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02" activeTab="0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<sst xmlns="http://schemas.openxmlformats.org/spreadsheetml/2006/main" count="2872" uniqueCount="297">
  <si>
    <t>ハタオリドリ</t>
  </si>
  <si>
    <t>カラス</t>
  </si>
  <si>
    <t>ドバト</t>
  </si>
  <si>
    <t>レンジャク</t>
  </si>
  <si>
    <t>ハタオドリ</t>
  </si>
  <si>
    <t>ヒタキ（ツグミ亜）</t>
  </si>
  <si>
    <t>ヒタキ（ウグイス亜）</t>
  </si>
  <si>
    <t>ヒタキ（ヒタキ亜）</t>
  </si>
  <si>
    <t>ヒタキ（ツグミ亜）</t>
  </si>
  <si>
    <t>ヒタキ（ウグイス亜）</t>
  </si>
  <si>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</si>
  <si>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</si>
  <si>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</si>
  <si>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</si>
  <si>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</si>
  <si>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</si>
  <si>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</si>
  <si>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アカゲラ</t>
  </si>
  <si>
    <t>アカツクシガモ</t>
  </si>
  <si>
    <t>アカハラ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</si>
  <si>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</si>
  <si>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</si>
  <si>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</si>
  <si>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</si>
  <si>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</si>
  <si>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</si>
  <si>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</si>
  <si>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</si>
  <si>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</si>
  <si>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イワツバメ</t>
  </si>
  <si>
    <t>イワヒバリ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</si>
  <si>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</si>
  <si>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</si>
  <si>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</si>
  <si>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</si>
  <si>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</si>
  <si>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</si>
  <si>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</si>
  <si>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</si>
  <si>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</si>
  <si>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</si>
  <si>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</si>
  <si>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</si>
  <si>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</si>
  <si>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</si>
  <si>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</si>
  <si>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オオバン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</si>
  <si>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</si>
  <si>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</si>
  <si>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</si>
  <si>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</si>
  <si>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</si>
  <si>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</si>
  <si>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</si>
  <si>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</si>
  <si>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</si>
  <si>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</si>
  <si>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</si>
  <si>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</si>
  <si>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</si>
  <si>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</si>
  <si>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</si>
  <si>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</si>
  <si>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</si>
  <si>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</si>
  <si>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</si>
  <si>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</si>
  <si>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</si>
  <si>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</si>
  <si>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</si>
  <si>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</si>
  <si>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</si>
  <si>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</si>
  <si>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</si>
  <si>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</si>
  <si>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キレンジャク</t>
  </si>
  <si>
    <t>キンクロハジロ</t>
  </si>
  <si>
    <t>クイナ</t>
  </si>
  <si>
    <t>クサシギ</t>
  </si>
  <si>
    <t>クマタカ</t>
  </si>
  <si>
    <t>クロジ</t>
  </si>
  <si>
    <t>クロツグミ</t>
  </si>
  <si>
    <t>ケリ</t>
  </si>
  <si>
    <t>コアジサシ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</si>
  <si>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</si>
  <si>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</si>
  <si>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</si>
  <si>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</si>
  <si>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</si>
  <si>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</si>
  <si>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</si>
  <si>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</si>
  <si>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</si>
  <si>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</si>
  <si>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</si>
  <si>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</si>
  <si>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コマドリ</t>
  </si>
  <si>
    <t>コムクドリ</t>
  </si>
  <si>
    <t>コルリ</t>
  </si>
  <si>
    <t>ササゴイ</t>
  </si>
  <si>
    <t>サシバ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</si>
  <si>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</si>
  <si>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</si>
  <si>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</si>
  <si>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</si>
  <si>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</si>
  <si>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</si>
  <si>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</si>
  <si>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</si>
  <si>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</si>
  <si>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</si>
  <si>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</si>
  <si>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</si>
  <si>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</si>
  <si>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</si>
  <si>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</si>
  <si>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</si>
  <si>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</si>
  <si>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</si>
  <si>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</si>
  <si>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</si>
  <si>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</si>
  <si>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</si>
  <si>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</si>
  <si>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</si>
  <si>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</si>
  <si>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</si>
  <si>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</si>
  <si>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</si>
  <si>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</si>
  <si>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</si>
  <si>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</si>
  <si>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</si>
  <si>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</si>
  <si>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</si>
  <si>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</si>
  <si>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</si>
  <si>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</si>
  <si>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</si>
  <si>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</si>
  <si>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</si>
  <si>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</si>
  <si>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</si>
  <si>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ノゴマ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</si>
  <si>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</si>
  <si>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</si>
  <si>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</si>
  <si>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</si>
  <si>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</si>
  <si>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</si>
  <si>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</si>
  <si>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</si>
  <si>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</si>
  <si>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</si>
  <si>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</si>
  <si>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</si>
  <si>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</si>
  <si>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</si>
  <si>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</si>
  <si>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</si>
  <si>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</si>
  <si>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ヒドリガモ</t>
  </si>
  <si>
    <t>ヒバリ</t>
  </si>
  <si>
    <t>ヒバリシギ</t>
  </si>
  <si>
    <t>ヒヨドリ</t>
  </si>
  <si>
    <t>ヒレンジャク</t>
  </si>
  <si>
    <t>ビンズイ</t>
  </si>
  <si>
    <t>フクロウ</t>
  </si>
  <si>
    <t>ベニマシコ</t>
  </si>
  <si>
    <t>ホウロクシギ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</si>
  <si>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</si>
  <si>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</si>
  <si>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</si>
  <si>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</si>
  <si>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</si>
  <si>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</si>
  <si>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</si>
  <si>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ミコアイサ</t>
  </si>
  <si>
    <t>ミサゴ</t>
  </si>
  <si>
    <t>ミソサザイ</t>
  </si>
  <si>
    <t>ミミカイツブリ</t>
  </si>
  <si>
    <t>ミヤマホオジロ</t>
  </si>
  <si>
    <t>ミユビシギ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</si>
  <si>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</si>
  <si>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</si>
  <si>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</si>
  <si>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</si>
  <si>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</si>
  <si>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</si>
  <si>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</si>
  <si>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</si>
  <si>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</si>
  <si>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</si>
  <si>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</si>
  <si>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</si>
  <si>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</si>
  <si>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</si>
  <si>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</si>
  <si>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</si>
  <si>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ヒタキ（ツグミ亜）</t>
  </si>
  <si>
    <t>ワシタカ</t>
  </si>
  <si>
    <t>シギ</t>
  </si>
  <si>
    <t>アマツバメ</t>
  </si>
  <si>
    <t>カラス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</si>
  <si>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</si>
  <si>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</si>
  <si>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</si>
  <si>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</si>
  <si>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</si>
  <si>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</si>
  <si>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</si>
  <si>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</si>
  <si>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</si>
  <si>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</si>
  <si>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</si>
  <si>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</si>
  <si>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</si>
  <si>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</si>
  <si>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</si>
  <si>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</si>
  <si>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</si>
  <si>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</si>
  <si>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</si>
  <si>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</si>
  <si>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</si>
  <si>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</si>
  <si>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</si>
  <si>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晴</t>
  </si>
  <si>
    <t>曇</t>
  </si>
  <si>
    <t>ハイタカｓｐ</t>
  </si>
  <si>
    <t>タカｓｐ</t>
  </si>
  <si>
    <t>チョウゲンボウｓｐ</t>
  </si>
  <si>
    <t>ツグミｓｐ</t>
  </si>
  <si>
    <t>ホオジロｓｐ</t>
  </si>
  <si>
    <t>晴のち曇</t>
  </si>
  <si>
    <t>快晴</t>
  </si>
  <si>
    <t>曇のち雨</t>
  </si>
  <si>
    <t>ハタオリドリ</t>
  </si>
  <si>
    <t>雨</t>
  </si>
  <si>
    <t>曇のち晴</t>
  </si>
  <si>
    <t>カモｓｐ</t>
  </si>
  <si>
    <t>チドリｓｐ</t>
  </si>
  <si>
    <t>シギｓｐ</t>
  </si>
  <si>
    <t>ヒレアシシギｓｐ</t>
  </si>
  <si>
    <t>カモメｓｐ</t>
  </si>
  <si>
    <t>小雨</t>
  </si>
  <si>
    <t>雨のち晴</t>
  </si>
  <si>
    <t>曇時々小雨</t>
  </si>
  <si>
    <t>晴時々曇</t>
  </si>
  <si>
    <t>カモｓｐ</t>
  </si>
  <si>
    <t>トウネン、ハマシギ混群</t>
  </si>
  <si>
    <t>晴曇</t>
  </si>
  <si>
    <t>段戸初</t>
  </si>
  <si>
    <t>曇時々晴</t>
  </si>
  <si>
    <t>晴一時曇</t>
  </si>
  <si>
    <t>霧→曇</t>
  </si>
  <si>
    <t>快晴→晴</t>
  </si>
  <si>
    <t>曇→快晴</t>
  </si>
  <si>
    <t>快晴→曇</t>
  </si>
  <si>
    <t>雪→曇</t>
  </si>
  <si>
    <t>晴→快晴</t>
  </si>
  <si>
    <t>曇のち雪</t>
  </si>
  <si>
    <t>曇一時小雨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</si>
  <si>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</si>
  <si>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</si>
  <si>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</si>
  <si>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</si>
  <si>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</si>
  <si>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</si>
  <si>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</si>
  <si>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</si>
  <si>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</si>
  <si>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</si>
  <si>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木曽川玉ノ井調査地（葉栗郡木曽川町）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</si>
  <si>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</si>
  <si>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</si>
  <si>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</si>
  <si>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</si>
  <si>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</si>
  <si>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</si>
  <si>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</si>
  <si>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</si>
  <si>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</si>
  <si>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 xml:space="preserve"> </t>
  </si>
  <si>
    <t>　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</si>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</sst>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mmm\-yyyy"/>
  </numFmts>
  <fonts count="1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u val="single"/>
      <sz val="11"/>
      <name val="ＭＳ 明朝"/>
      <family val="1"/>
    </font>
    <font>
      <u val="single"/>
      <sz val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14" fontId="0" fillId="4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5" borderId="14" xfId="0" applyFont="1" applyFill="1" applyBorder="1" applyAlignment="1">
      <alignment/>
    </xf>
    <xf numFmtId="14" fontId="0" fillId="3" borderId="11" xfId="0" applyNumberFormat="1" applyFont="1" applyFill="1" applyBorder="1" applyAlignment="1">
      <alignment/>
    </xf>
    <xf numFmtId="14" fontId="0" fillId="4" borderId="11" xfId="0" applyNumberFormat="1" applyFont="1" applyFill="1" applyBorder="1" applyAlignment="1">
      <alignment/>
    </xf>
    <xf numFmtId="0" fontId="4" fillId="0" borderId="5" xfId="21" applyFont="1" applyBorder="1" applyAlignment="1">
      <alignment/>
      <protection/>
    </xf>
    <xf numFmtId="181" fontId="2" fillId="0" borderId="0" xfId="21" applyNumberFormat="1" applyBorder="1" applyAlignment="1">
      <alignment horizontal="center"/>
      <protection/>
    </xf>
    <xf numFmtId="0" fontId="4" fillId="0" borderId="24" xfId="21" applyFont="1" applyBorder="1">
      <alignment/>
      <protection/>
    </xf>
    <xf numFmtId="0" fontId="0" fillId="2" borderId="25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/>
    </xf>
    <xf numFmtId="0" fontId="0" fillId="3" borderId="26" xfId="0" applyNumberFormat="1" applyFont="1" applyFill="1" applyBorder="1" applyAlignment="1">
      <alignment/>
    </xf>
    <xf numFmtId="0" fontId="0" fillId="4" borderId="2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/>
    </xf>
    <xf numFmtId="0" fontId="4" fillId="0" borderId="27" xfId="21" applyFont="1" applyBorder="1" applyAlignment="1">
      <alignment horizontal="left"/>
      <protection/>
    </xf>
    <xf numFmtId="0" fontId="8" fillId="2" borderId="2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9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NumberFormat="1" applyFont="1" applyFill="1" applyBorder="1" applyAlignment="1">
      <alignment/>
    </xf>
    <xf numFmtId="0" fontId="4" fillId="0" borderId="29" xfId="2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0" fillId="0" borderId="29" xfId="2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35"/>
  <sheetViews>
    <sheetView tabSelected="1"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207</v>
      </c>
      <c r="E1" s="16">
        <v>1</v>
      </c>
      <c r="F1" s="16" t="s">
        <v>208</v>
      </c>
      <c r="G1" s="82" t="s">
        <v>263</v>
      </c>
      <c r="H1" s="16"/>
      <c r="I1" s="17"/>
      <c r="J1" s="17"/>
      <c r="K1" s="56"/>
      <c r="L1" s="16" t="s">
        <v>283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32978</v>
      </c>
      <c r="E2" s="19">
        <v>32999</v>
      </c>
      <c r="F2" s="18">
        <v>33031</v>
      </c>
      <c r="G2" s="20">
        <v>33062</v>
      </c>
      <c r="H2" s="62">
        <v>33098</v>
      </c>
      <c r="I2" s="20">
        <v>33139</v>
      </c>
      <c r="J2" s="63">
        <v>33153</v>
      </c>
      <c r="K2" s="21">
        <v>33188</v>
      </c>
      <c r="L2" s="63">
        <v>33235</v>
      </c>
      <c r="M2" s="22">
        <v>33253</v>
      </c>
      <c r="N2" s="22">
        <v>33286</v>
      </c>
      <c r="O2" s="22">
        <v>33300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227</v>
      </c>
      <c r="F3" s="24" t="s">
        <v>227</v>
      </c>
      <c r="G3" s="25" t="s">
        <v>228</v>
      </c>
      <c r="H3" s="25" t="s">
        <v>227</v>
      </c>
      <c r="I3" s="25" t="s">
        <v>227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0.3333333333333333</v>
      </c>
      <c r="E4" s="29">
        <v>0.3333333333333333</v>
      </c>
      <c r="F4" s="29">
        <v>0.3333333333333333</v>
      </c>
      <c r="G4" s="30">
        <v>0.3333333333333333</v>
      </c>
      <c r="H4" s="30">
        <v>0.3333333333333333</v>
      </c>
      <c r="I4" s="30">
        <v>0.3333333333333333</v>
      </c>
      <c r="J4" s="31">
        <v>0.3333333333333333</v>
      </c>
      <c r="K4" s="31">
        <v>0.3333333333333333</v>
      </c>
      <c r="L4" s="31">
        <v>0.3333333333333333</v>
      </c>
      <c r="M4" s="32">
        <v>0.3333333333333333</v>
      </c>
      <c r="N4" s="32">
        <v>0.3333333333333333</v>
      </c>
      <c r="O4" s="32">
        <v>0.3333333333333333</v>
      </c>
      <c r="P4" s="53"/>
    </row>
    <row r="5" spans="2:16" s="2" customFormat="1" ht="14.25" thickBot="1">
      <c r="B5" s="59"/>
      <c r="C5" s="5" t="s">
        <v>206</v>
      </c>
      <c r="D5" s="33">
        <v>0.4375</v>
      </c>
      <c r="E5" s="34">
        <v>0.4375</v>
      </c>
      <c r="F5" s="34">
        <v>0.4375</v>
      </c>
      <c r="G5" s="35">
        <v>0.4375</v>
      </c>
      <c r="H5" s="35">
        <v>0.4375</v>
      </c>
      <c r="I5" s="35">
        <v>0.4375</v>
      </c>
      <c r="J5" s="36">
        <v>0.4375</v>
      </c>
      <c r="K5" s="36">
        <v>0.4375</v>
      </c>
      <c r="L5" s="36">
        <v>0.4375</v>
      </c>
      <c r="M5" s="37">
        <v>0.4375</v>
      </c>
      <c r="N5" s="37">
        <v>0.4375</v>
      </c>
      <c r="O5" s="37">
        <v>0.4375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>
        <v>2</v>
      </c>
      <c r="E7" s="39">
        <v>1</v>
      </c>
      <c r="F7" s="39"/>
      <c r="G7" s="40"/>
      <c r="H7" s="40">
        <v>3</v>
      </c>
      <c r="I7" s="40">
        <v>2</v>
      </c>
      <c r="J7" s="41">
        <v>4</v>
      </c>
      <c r="K7" s="41">
        <v>2</v>
      </c>
      <c r="L7" s="41">
        <v>4</v>
      </c>
      <c r="M7" s="42">
        <v>10</v>
      </c>
      <c r="N7" s="42">
        <v>8</v>
      </c>
      <c r="O7" s="42">
        <v>6</v>
      </c>
      <c r="P7" s="4">
        <f aca="true" t="shared" si="0" ref="P7:P38">SUM(D7:O7)</f>
        <v>42</v>
      </c>
    </row>
    <row r="8" spans="1:16" ht="13.5">
      <c r="A8" s="3">
        <v>43</v>
      </c>
      <c r="B8" s="7" t="s">
        <v>214</v>
      </c>
      <c r="C8" s="6" t="s">
        <v>62</v>
      </c>
      <c r="D8" s="38">
        <v>3</v>
      </c>
      <c r="E8" s="39"/>
      <c r="F8" s="39"/>
      <c r="G8" s="40">
        <v>1</v>
      </c>
      <c r="H8" s="40"/>
      <c r="I8" s="40"/>
      <c r="J8" s="41"/>
      <c r="K8" s="41"/>
      <c r="L8" s="41">
        <v>2</v>
      </c>
      <c r="M8" s="42">
        <v>1</v>
      </c>
      <c r="N8" s="42"/>
      <c r="O8" s="43"/>
      <c r="P8" s="4">
        <f t="shared" si="0"/>
        <v>7</v>
      </c>
    </row>
    <row r="9" spans="1:16" ht="13.5">
      <c r="A9" s="3">
        <v>56</v>
      </c>
      <c r="B9" s="7" t="s">
        <v>215</v>
      </c>
      <c r="C9" s="6" t="s">
        <v>84</v>
      </c>
      <c r="D9" s="38"/>
      <c r="E9" s="39">
        <v>2</v>
      </c>
      <c r="F9" s="39">
        <v>8</v>
      </c>
      <c r="G9" s="40">
        <v>2</v>
      </c>
      <c r="H9" s="40">
        <v>4</v>
      </c>
      <c r="I9" s="40">
        <v>3</v>
      </c>
      <c r="J9" s="41">
        <v>3</v>
      </c>
      <c r="K9" s="41"/>
      <c r="L9" s="41"/>
      <c r="M9" s="42">
        <v>2</v>
      </c>
      <c r="N9" s="42"/>
      <c r="O9" s="43"/>
      <c r="P9" s="4">
        <f t="shared" si="0"/>
        <v>24</v>
      </c>
    </row>
    <row r="10" spans="1:16" ht="13.5">
      <c r="A10" s="3">
        <v>62</v>
      </c>
      <c r="B10" s="7" t="s">
        <v>215</v>
      </c>
      <c r="C10" s="6" t="s">
        <v>128</v>
      </c>
      <c r="D10" s="38"/>
      <c r="E10" s="39"/>
      <c r="F10" s="39"/>
      <c r="G10" s="40"/>
      <c r="H10" s="40"/>
      <c r="I10" s="40">
        <v>1</v>
      </c>
      <c r="J10" s="41"/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63</v>
      </c>
      <c r="B11" s="7" t="s">
        <v>215</v>
      </c>
      <c r="C11" s="6" t="s">
        <v>89</v>
      </c>
      <c r="D11" s="38">
        <v>1</v>
      </c>
      <c r="E11" s="39">
        <v>2</v>
      </c>
      <c r="F11" s="39">
        <v>2</v>
      </c>
      <c r="G11" s="40">
        <v>2</v>
      </c>
      <c r="H11" s="40">
        <v>11</v>
      </c>
      <c r="I11" s="40">
        <v>2</v>
      </c>
      <c r="J11" s="41">
        <v>3</v>
      </c>
      <c r="K11" s="41">
        <v>2</v>
      </c>
      <c r="L11" s="41">
        <v>2</v>
      </c>
      <c r="M11" s="42">
        <v>1</v>
      </c>
      <c r="N11" s="42">
        <v>2</v>
      </c>
      <c r="O11" s="43">
        <v>1</v>
      </c>
      <c r="P11" s="4">
        <f t="shared" si="0"/>
        <v>31</v>
      </c>
    </row>
    <row r="12" spans="1:16" ht="13.5">
      <c r="A12" s="3">
        <v>66</v>
      </c>
      <c r="B12" s="7" t="s">
        <v>215</v>
      </c>
      <c r="C12" s="6" t="s">
        <v>13</v>
      </c>
      <c r="D12" s="38"/>
      <c r="E12" s="39"/>
      <c r="F12" s="39">
        <v>1</v>
      </c>
      <c r="G12" s="40">
        <v>1</v>
      </c>
      <c r="H12" s="40">
        <v>1</v>
      </c>
      <c r="I12" s="40">
        <v>1</v>
      </c>
      <c r="J12" s="41"/>
      <c r="K12" s="41"/>
      <c r="L12" s="41"/>
      <c r="M12" s="42">
        <v>1</v>
      </c>
      <c r="N12" s="42"/>
      <c r="O12" s="43"/>
      <c r="P12" s="4">
        <f t="shared" si="0"/>
        <v>5</v>
      </c>
    </row>
    <row r="13" spans="1:16" ht="13.5">
      <c r="A13" s="3">
        <v>91</v>
      </c>
      <c r="B13" s="7" t="s">
        <v>216</v>
      </c>
      <c r="C13" s="6" t="s">
        <v>174</v>
      </c>
      <c r="D13" s="38"/>
      <c r="E13" s="39">
        <v>2</v>
      </c>
      <c r="F13" s="39">
        <v>1</v>
      </c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3</v>
      </c>
    </row>
    <row r="14" spans="1:16" ht="13.5">
      <c r="A14" s="3">
        <v>92</v>
      </c>
      <c r="B14" s="7" t="s">
        <v>216</v>
      </c>
      <c r="C14" s="6" t="s">
        <v>60</v>
      </c>
      <c r="D14" s="38"/>
      <c r="E14" s="39"/>
      <c r="F14" s="39">
        <v>2</v>
      </c>
      <c r="G14" s="40"/>
      <c r="H14" s="40">
        <v>2</v>
      </c>
      <c r="I14" s="40">
        <v>5</v>
      </c>
      <c r="J14" s="41">
        <v>7</v>
      </c>
      <c r="K14" s="41">
        <v>5</v>
      </c>
      <c r="L14" s="41">
        <v>6</v>
      </c>
      <c r="M14" s="42">
        <v>9</v>
      </c>
      <c r="N14" s="42">
        <v>4</v>
      </c>
      <c r="O14" s="43">
        <v>6</v>
      </c>
      <c r="P14" s="4">
        <f t="shared" si="0"/>
        <v>46</v>
      </c>
    </row>
    <row r="15" spans="1:16" ht="13.5">
      <c r="A15" s="3">
        <v>93</v>
      </c>
      <c r="B15" s="7" t="s">
        <v>216</v>
      </c>
      <c r="C15" s="6" t="s">
        <v>86</v>
      </c>
      <c r="D15" s="38">
        <v>41</v>
      </c>
      <c r="E15" s="39">
        <v>2</v>
      </c>
      <c r="F15" s="39"/>
      <c r="G15" s="40"/>
      <c r="H15" s="40"/>
      <c r="I15" s="40"/>
      <c r="J15" s="41"/>
      <c r="K15" s="41">
        <v>11</v>
      </c>
      <c r="L15" s="41">
        <v>14</v>
      </c>
      <c r="M15" s="42">
        <v>134</v>
      </c>
      <c r="N15" s="42">
        <v>51</v>
      </c>
      <c r="O15" s="43">
        <v>42</v>
      </c>
      <c r="P15" s="4">
        <f t="shared" si="0"/>
        <v>295</v>
      </c>
    </row>
    <row r="16" spans="1:16" ht="13.5">
      <c r="A16" s="3">
        <v>97</v>
      </c>
      <c r="B16" s="7" t="s">
        <v>216</v>
      </c>
      <c r="C16" s="6" t="s">
        <v>161</v>
      </c>
      <c r="D16" s="38"/>
      <c r="E16" s="39"/>
      <c r="F16" s="39"/>
      <c r="G16" s="40"/>
      <c r="H16" s="40"/>
      <c r="I16" s="40"/>
      <c r="J16" s="41"/>
      <c r="K16" s="41"/>
      <c r="L16" s="41"/>
      <c r="M16" s="42">
        <v>1</v>
      </c>
      <c r="N16" s="42"/>
      <c r="O16" s="43"/>
      <c r="P16" s="4">
        <f t="shared" si="0"/>
        <v>1</v>
      </c>
    </row>
    <row r="17" spans="1:16" ht="13.5">
      <c r="A17" s="3">
        <v>99</v>
      </c>
      <c r="B17" s="7" t="s">
        <v>216</v>
      </c>
      <c r="C17" s="6" t="s">
        <v>52</v>
      </c>
      <c r="D17" s="38"/>
      <c r="E17" s="39"/>
      <c r="F17" s="39"/>
      <c r="G17" s="40"/>
      <c r="H17" s="40"/>
      <c r="I17" s="40"/>
      <c r="J17" s="41"/>
      <c r="K17" s="41"/>
      <c r="L17" s="41">
        <v>40</v>
      </c>
      <c r="M17" s="42">
        <v>13</v>
      </c>
      <c r="N17" s="42">
        <v>4</v>
      </c>
      <c r="O17" s="43">
        <v>5</v>
      </c>
      <c r="P17" s="4">
        <f t="shared" si="0"/>
        <v>62</v>
      </c>
    </row>
    <row r="18" spans="1:16" ht="13.5">
      <c r="A18" s="3">
        <v>101</v>
      </c>
      <c r="B18" s="7" t="s">
        <v>216</v>
      </c>
      <c r="C18" s="6" t="s">
        <v>149</v>
      </c>
      <c r="D18" s="38"/>
      <c r="E18" s="39"/>
      <c r="F18" s="39"/>
      <c r="G18" s="40"/>
      <c r="H18" s="40"/>
      <c r="I18" s="40"/>
      <c r="J18" s="41"/>
      <c r="K18" s="41"/>
      <c r="L18" s="41"/>
      <c r="M18" s="42">
        <v>1</v>
      </c>
      <c r="N18" s="42"/>
      <c r="O18" s="43"/>
      <c r="P18" s="4">
        <f t="shared" si="0"/>
        <v>1</v>
      </c>
    </row>
    <row r="19" spans="1:16" ht="13.5">
      <c r="A19" s="3">
        <v>103</v>
      </c>
      <c r="B19" s="7" t="s">
        <v>216</v>
      </c>
      <c r="C19" s="6" t="s">
        <v>172</v>
      </c>
      <c r="D19" s="38"/>
      <c r="E19" s="39"/>
      <c r="F19" s="39"/>
      <c r="G19" s="40"/>
      <c r="H19" s="40"/>
      <c r="I19" s="40"/>
      <c r="J19" s="41"/>
      <c r="K19" s="41"/>
      <c r="L19" s="41">
        <v>2</v>
      </c>
      <c r="M19" s="42"/>
      <c r="N19" s="42"/>
      <c r="O19" s="43"/>
      <c r="P19" s="4">
        <f t="shared" si="0"/>
        <v>2</v>
      </c>
    </row>
    <row r="20" spans="1:16" ht="13.5">
      <c r="A20" s="3">
        <v>124</v>
      </c>
      <c r="B20" s="7" t="s">
        <v>217</v>
      </c>
      <c r="C20" s="6" t="s">
        <v>140</v>
      </c>
      <c r="D20" s="38">
        <v>1</v>
      </c>
      <c r="E20" s="39">
        <v>1</v>
      </c>
      <c r="F20" s="39">
        <v>1</v>
      </c>
      <c r="G20" s="40"/>
      <c r="H20" s="40"/>
      <c r="I20" s="40"/>
      <c r="J20" s="41">
        <v>1</v>
      </c>
      <c r="K20" s="41"/>
      <c r="L20" s="41"/>
      <c r="M20" s="42"/>
      <c r="N20" s="42">
        <v>1</v>
      </c>
      <c r="O20" s="43"/>
      <c r="P20" s="4">
        <f t="shared" si="0"/>
        <v>5</v>
      </c>
    </row>
    <row r="21" spans="1:16" ht="13.5">
      <c r="A21" s="3">
        <v>129</v>
      </c>
      <c r="B21" s="7" t="s">
        <v>217</v>
      </c>
      <c r="C21" s="6" t="s">
        <v>136</v>
      </c>
      <c r="D21" s="38"/>
      <c r="E21" s="39"/>
      <c r="F21" s="39"/>
      <c r="G21" s="40"/>
      <c r="H21" s="40"/>
      <c r="I21" s="40"/>
      <c r="J21" s="41"/>
      <c r="K21" s="41">
        <v>1</v>
      </c>
      <c r="L21" s="41"/>
      <c r="M21" s="42">
        <v>1</v>
      </c>
      <c r="N21" s="42"/>
      <c r="O21" s="43"/>
      <c r="P21" s="4">
        <f t="shared" si="0"/>
        <v>2</v>
      </c>
    </row>
    <row r="22" spans="1:16" ht="13.5">
      <c r="A22" s="3">
        <v>130</v>
      </c>
      <c r="B22" s="7" t="s">
        <v>217</v>
      </c>
      <c r="C22" s="6" t="s">
        <v>147</v>
      </c>
      <c r="D22" s="38"/>
      <c r="E22" s="39"/>
      <c r="F22" s="39"/>
      <c r="G22" s="40"/>
      <c r="H22" s="40"/>
      <c r="I22" s="40"/>
      <c r="J22" s="41"/>
      <c r="K22" s="41">
        <v>1</v>
      </c>
      <c r="L22" s="41"/>
      <c r="M22" s="42"/>
      <c r="N22" s="42"/>
      <c r="O22" s="43"/>
      <c r="P22" s="4">
        <f t="shared" si="0"/>
        <v>1</v>
      </c>
    </row>
    <row r="23" spans="1:16" ht="13.5">
      <c r="A23" s="3">
        <v>154</v>
      </c>
      <c r="B23" s="7" t="s">
        <v>69</v>
      </c>
      <c r="C23" s="6" t="s">
        <v>93</v>
      </c>
      <c r="D23" s="38">
        <v>1</v>
      </c>
      <c r="E23" s="39">
        <v>2</v>
      </c>
      <c r="F23" s="39">
        <v>1</v>
      </c>
      <c r="G23" s="40">
        <v>1</v>
      </c>
      <c r="H23" s="40">
        <v>3</v>
      </c>
      <c r="I23" s="40">
        <v>1</v>
      </c>
      <c r="J23" s="41">
        <v>1</v>
      </c>
      <c r="K23" s="41">
        <v>1</v>
      </c>
      <c r="L23" s="41">
        <v>1</v>
      </c>
      <c r="M23" s="42">
        <v>2</v>
      </c>
      <c r="N23" s="42">
        <v>1</v>
      </c>
      <c r="O23" s="43">
        <v>1</v>
      </c>
      <c r="P23" s="4">
        <f t="shared" si="0"/>
        <v>16</v>
      </c>
    </row>
    <row r="24" spans="1:16" ht="13.5">
      <c r="A24" s="3">
        <v>156</v>
      </c>
      <c r="B24" s="7" t="s">
        <v>69</v>
      </c>
      <c r="C24" s="6" t="s">
        <v>69</v>
      </c>
      <c r="D24" s="38"/>
      <c r="E24" s="39">
        <v>1</v>
      </c>
      <c r="F24" s="39"/>
      <c r="G24" s="40"/>
      <c r="H24" s="40"/>
      <c r="I24" s="40"/>
      <c r="J24" s="41"/>
      <c r="K24" s="41"/>
      <c r="L24" s="41"/>
      <c r="M24" s="42"/>
      <c r="N24" s="42"/>
      <c r="O24" s="43">
        <v>1</v>
      </c>
      <c r="P24" s="4">
        <f t="shared" si="0"/>
        <v>2</v>
      </c>
    </row>
    <row r="25" spans="1:16" ht="13.5">
      <c r="A25" s="3">
        <v>173</v>
      </c>
      <c r="B25" s="7" t="s">
        <v>77</v>
      </c>
      <c r="C25" s="6" t="s">
        <v>159</v>
      </c>
      <c r="D25" s="38"/>
      <c r="E25" s="39">
        <v>1</v>
      </c>
      <c r="F25" s="39"/>
      <c r="G25" s="40"/>
      <c r="H25" s="40"/>
      <c r="I25" s="40"/>
      <c r="J25" s="41"/>
      <c r="K25" s="41"/>
      <c r="L25" s="41"/>
      <c r="M25" s="42"/>
      <c r="N25" s="42"/>
      <c r="O25" s="43"/>
      <c r="P25" s="4">
        <f t="shared" si="0"/>
        <v>1</v>
      </c>
    </row>
    <row r="26" spans="1:16" ht="13.5">
      <c r="A26" s="3">
        <v>191</v>
      </c>
      <c r="B26" s="7" t="s">
        <v>218</v>
      </c>
      <c r="C26" s="6" t="s">
        <v>82</v>
      </c>
      <c r="D26" s="38"/>
      <c r="E26" s="39"/>
      <c r="F26" s="39">
        <v>1</v>
      </c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1</v>
      </c>
    </row>
    <row r="27" spans="1:16" ht="13.5">
      <c r="A27" s="3">
        <v>227</v>
      </c>
      <c r="B27" s="7" t="s">
        <v>219</v>
      </c>
      <c r="C27" s="6" t="s">
        <v>28</v>
      </c>
      <c r="D27" s="38"/>
      <c r="E27" s="39"/>
      <c r="F27" s="39"/>
      <c r="G27" s="40"/>
      <c r="H27" s="40">
        <v>2</v>
      </c>
      <c r="I27" s="40"/>
      <c r="J27" s="41"/>
      <c r="K27" s="41"/>
      <c r="L27" s="41"/>
      <c r="M27" s="42"/>
      <c r="N27" s="42"/>
      <c r="O27" s="43"/>
      <c r="P27" s="4">
        <f t="shared" si="0"/>
        <v>2</v>
      </c>
    </row>
    <row r="28" spans="1:16" ht="13.5">
      <c r="A28" s="3">
        <v>256</v>
      </c>
      <c r="B28" s="7" t="s">
        <v>58</v>
      </c>
      <c r="C28" s="6" t="s">
        <v>194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3</v>
      </c>
      <c r="N28" s="42"/>
      <c r="O28" s="43"/>
      <c r="P28" s="4">
        <f t="shared" si="0"/>
        <v>3</v>
      </c>
    </row>
    <row r="29" spans="1:16" ht="13.5">
      <c r="A29" s="3">
        <v>282</v>
      </c>
      <c r="B29" s="7" t="s">
        <v>58</v>
      </c>
      <c r="C29" s="6" t="s">
        <v>83</v>
      </c>
      <c r="D29" s="38"/>
      <c r="E29" s="39"/>
      <c r="F29" s="39">
        <v>2</v>
      </c>
      <c r="G29" s="40"/>
      <c r="H29" s="40"/>
      <c r="I29" s="40"/>
      <c r="J29" s="41"/>
      <c r="K29" s="41"/>
      <c r="L29" s="41"/>
      <c r="M29" s="42"/>
      <c r="N29" s="42"/>
      <c r="O29" s="43"/>
      <c r="P29" s="4">
        <f t="shared" si="0"/>
        <v>2</v>
      </c>
    </row>
    <row r="30" spans="1:16" ht="13.5">
      <c r="A30" s="3">
        <v>307</v>
      </c>
      <c r="B30" s="7" t="s">
        <v>220</v>
      </c>
      <c r="C30" s="6" t="s">
        <v>70</v>
      </c>
      <c r="D30" s="38">
        <v>14</v>
      </c>
      <c r="E30" s="39">
        <v>9</v>
      </c>
      <c r="F30" s="39">
        <v>11</v>
      </c>
      <c r="G30" s="40">
        <v>7</v>
      </c>
      <c r="H30" s="40">
        <v>13</v>
      </c>
      <c r="I30" s="40">
        <v>8</v>
      </c>
      <c r="J30" s="41">
        <v>15</v>
      </c>
      <c r="K30" s="41">
        <v>9</v>
      </c>
      <c r="L30" s="41">
        <v>10</v>
      </c>
      <c r="M30" s="42">
        <v>11</v>
      </c>
      <c r="N30" s="42">
        <v>13</v>
      </c>
      <c r="O30" s="43">
        <v>6</v>
      </c>
      <c r="P30" s="4">
        <f t="shared" si="0"/>
        <v>126</v>
      </c>
    </row>
    <row r="31" spans="1:16" ht="13.5">
      <c r="A31" s="3">
        <v>309</v>
      </c>
      <c r="B31" s="7" t="s">
        <v>220</v>
      </c>
      <c r="C31" s="6" t="s">
        <v>16</v>
      </c>
      <c r="D31" s="38"/>
      <c r="E31" s="39"/>
      <c r="F31" s="39"/>
      <c r="G31" s="40"/>
      <c r="H31" s="40"/>
      <c r="I31" s="40"/>
      <c r="J31" s="41">
        <v>1</v>
      </c>
      <c r="K31" s="41"/>
      <c r="L31" s="41">
        <v>1</v>
      </c>
      <c r="M31" s="42">
        <v>1</v>
      </c>
      <c r="N31" s="42"/>
      <c r="O31" s="43"/>
      <c r="P31" s="4">
        <f t="shared" si="0"/>
        <v>3</v>
      </c>
    </row>
    <row r="32" spans="1:16" ht="13.5">
      <c r="A32" s="3">
        <v>313</v>
      </c>
      <c r="B32" s="7" t="s">
        <v>173</v>
      </c>
      <c r="C32" s="6" t="s">
        <v>57</v>
      </c>
      <c r="D32" s="38"/>
      <c r="E32" s="39"/>
      <c r="F32" s="39"/>
      <c r="G32" s="40">
        <v>1</v>
      </c>
      <c r="H32" s="40">
        <v>1</v>
      </c>
      <c r="I32" s="40"/>
      <c r="J32" s="41"/>
      <c r="K32" s="41"/>
      <c r="L32" s="41"/>
      <c r="M32" s="42"/>
      <c r="N32" s="42"/>
      <c r="O32" s="43"/>
      <c r="P32" s="4">
        <f t="shared" si="0"/>
        <v>2</v>
      </c>
    </row>
    <row r="33" spans="1:16" ht="13.5">
      <c r="A33" s="3">
        <v>314</v>
      </c>
      <c r="B33" s="7" t="s">
        <v>173</v>
      </c>
      <c r="C33" s="6" t="s">
        <v>133</v>
      </c>
      <c r="D33" s="38"/>
      <c r="E33" s="39">
        <v>1</v>
      </c>
      <c r="F33" s="39"/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1</v>
      </c>
    </row>
    <row r="34" spans="1:16" ht="13.5">
      <c r="A34" s="3">
        <v>325</v>
      </c>
      <c r="B34" s="7" t="s">
        <v>167</v>
      </c>
      <c r="C34" s="6" t="s">
        <v>15</v>
      </c>
      <c r="D34" s="38"/>
      <c r="E34" s="39"/>
      <c r="F34" s="39">
        <v>1</v>
      </c>
      <c r="G34" s="40"/>
      <c r="H34" s="40"/>
      <c r="I34" s="40"/>
      <c r="J34" s="41"/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337</v>
      </c>
      <c r="B35" s="7" t="s">
        <v>64</v>
      </c>
      <c r="C35" s="6" t="s">
        <v>64</v>
      </c>
      <c r="D35" s="38"/>
      <c r="E35" s="39">
        <v>1</v>
      </c>
      <c r="F35" s="39"/>
      <c r="G35" s="40">
        <v>1</v>
      </c>
      <c r="H35" s="40">
        <v>2</v>
      </c>
      <c r="I35" s="40">
        <v>1</v>
      </c>
      <c r="J35" s="41">
        <v>1</v>
      </c>
      <c r="K35" s="41">
        <v>1</v>
      </c>
      <c r="L35" s="41">
        <v>1</v>
      </c>
      <c r="M35" s="42">
        <v>1</v>
      </c>
      <c r="N35" s="42">
        <v>1</v>
      </c>
      <c r="O35" s="43">
        <v>1</v>
      </c>
      <c r="P35" s="4">
        <f t="shared" si="0"/>
        <v>11</v>
      </c>
    </row>
    <row r="36" spans="1:16" ht="13.5">
      <c r="A36" s="3">
        <v>341</v>
      </c>
      <c r="B36" s="7" t="s">
        <v>221</v>
      </c>
      <c r="C36" s="6" t="s">
        <v>25</v>
      </c>
      <c r="D36" s="38"/>
      <c r="E36" s="39"/>
      <c r="F36" s="39"/>
      <c r="G36" s="40"/>
      <c r="H36" s="40"/>
      <c r="I36" s="40"/>
      <c r="J36" s="41"/>
      <c r="K36" s="41"/>
      <c r="L36" s="41"/>
      <c r="M36" s="42">
        <v>1</v>
      </c>
      <c r="N36" s="42">
        <v>4</v>
      </c>
      <c r="O36" s="43">
        <v>4</v>
      </c>
      <c r="P36" s="4">
        <f t="shared" si="0"/>
        <v>9</v>
      </c>
    </row>
    <row r="37" spans="1:16" ht="13.5">
      <c r="A37" s="3">
        <v>350</v>
      </c>
      <c r="B37" s="7" t="s">
        <v>221</v>
      </c>
      <c r="C37" s="6" t="s">
        <v>88</v>
      </c>
      <c r="D37" s="38">
        <v>4</v>
      </c>
      <c r="E37" s="39">
        <v>3</v>
      </c>
      <c r="F37" s="39">
        <v>6</v>
      </c>
      <c r="G37" s="40">
        <v>2</v>
      </c>
      <c r="H37" s="40">
        <v>3</v>
      </c>
      <c r="I37" s="40">
        <v>6</v>
      </c>
      <c r="J37" s="41">
        <v>5</v>
      </c>
      <c r="K37" s="41">
        <v>3</v>
      </c>
      <c r="L37" s="41">
        <v>6</v>
      </c>
      <c r="M37" s="42">
        <v>4</v>
      </c>
      <c r="N37" s="42"/>
      <c r="O37" s="43"/>
      <c r="P37" s="4">
        <f t="shared" si="0"/>
        <v>42</v>
      </c>
    </row>
    <row r="38" spans="1:16" ht="13.5">
      <c r="A38" s="3">
        <v>356</v>
      </c>
      <c r="B38" s="7" t="s">
        <v>162</v>
      </c>
      <c r="C38" s="6" t="s">
        <v>162</v>
      </c>
      <c r="D38" s="38"/>
      <c r="E38" s="39">
        <v>1</v>
      </c>
      <c r="F38" s="39"/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1</v>
      </c>
    </row>
    <row r="39" spans="1:16" ht="13.5">
      <c r="A39" s="3">
        <v>359</v>
      </c>
      <c r="B39" s="7" t="s">
        <v>134</v>
      </c>
      <c r="C39" s="6" t="s">
        <v>134</v>
      </c>
      <c r="D39" s="38">
        <v>11</v>
      </c>
      <c r="E39" s="39">
        <v>17</v>
      </c>
      <c r="F39" s="39">
        <v>13</v>
      </c>
      <c r="G39" s="40">
        <v>12</v>
      </c>
      <c r="H39" s="40">
        <v>24</v>
      </c>
      <c r="I39" s="40">
        <v>9</v>
      </c>
      <c r="J39" s="41"/>
      <c r="K39" s="41"/>
      <c r="L39" s="41"/>
      <c r="M39" s="42"/>
      <c r="N39" s="42"/>
      <c r="O39" s="43"/>
      <c r="P39" s="4">
        <f aca="true" t="shared" si="1" ref="P39:P70">SUM(D39:O39)</f>
        <v>86</v>
      </c>
    </row>
    <row r="40" spans="1:16" ht="13.5">
      <c r="A40" s="3">
        <v>362</v>
      </c>
      <c r="B40" s="7" t="s">
        <v>134</v>
      </c>
      <c r="C40" s="6" t="s">
        <v>29</v>
      </c>
      <c r="D40" s="38"/>
      <c r="E40" s="39"/>
      <c r="F40" s="39"/>
      <c r="G40" s="40"/>
      <c r="H40" s="40"/>
      <c r="I40" s="40"/>
      <c r="J40" s="41">
        <v>3</v>
      </c>
      <c r="K40" s="41"/>
      <c r="L40" s="41"/>
      <c r="M40" s="42"/>
      <c r="N40" s="42"/>
      <c r="O40" s="42"/>
      <c r="P40" s="4">
        <f t="shared" si="1"/>
        <v>3</v>
      </c>
    </row>
    <row r="41" spans="1:16" ht="13.5">
      <c r="A41" s="3">
        <v>366</v>
      </c>
      <c r="B41" s="7" t="s">
        <v>222</v>
      </c>
      <c r="C41" s="6" t="s">
        <v>71</v>
      </c>
      <c r="D41" s="38"/>
      <c r="E41" s="39"/>
      <c r="F41" s="39"/>
      <c r="G41" s="40"/>
      <c r="H41" s="40"/>
      <c r="I41" s="40"/>
      <c r="J41" s="41">
        <v>1</v>
      </c>
      <c r="K41" s="41">
        <v>1</v>
      </c>
      <c r="L41" s="41">
        <v>1</v>
      </c>
      <c r="M41" s="42">
        <v>2</v>
      </c>
      <c r="N41" s="42"/>
      <c r="O41" s="42"/>
      <c r="P41" s="4">
        <f t="shared" si="1"/>
        <v>5</v>
      </c>
    </row>
    <row r="42" spans="1:16" ht="13.5">
      <c r="A42" s="3">
        <v>367</v>
      </c>
      <c r="B42" s="7" t="s">
        <v>222</v>
      </c>
      <c r="C42" s="6" t="s">
        <v>148</v>
      </c>
      <c r="D42" s="38"/>
      <c r="E42" s="39"/>
      <c r="F42" s="39"/>
      <c r="G42" s="40"/>
      <c r="H42" s="40"/>
      <c r="I42" s="40"/>
      <c r="J42" s="41">
        <v>3</v>
      </c>
      <c r="K42" s="41">
        <v>5</v>
      </c>
      <c r="L42" s="41">
        <v>5</v>
      </c>
      <c r="M42" s="42">
        <v>4</v>
      </c>
      <c r="N42" s="42">
        <v>5</v>
      </c>
      <c r="O42" s="42">
        <v>3</v>
      </c>
      <c r="P42" s="4">
        <f t="shared" si="1"/>
        <v>25</v>
      </c>
    </row>
    <row r="43" spans="1:16" ht="13.5">
      <c r="A43" s="3">
        <v>368</v>
      </c>
      <c r="B43" s="7" t="s">
        <v>222</v>
      </c>
      <c r="C43" s="6" t="s">
        <v>117</v>
      </c>
      <c r="D43" s="38">
        <v>2</v>
      </c>
      <c r="E43" s="39">
        <v>3</v>
      </c>
      <c r="F43" s="39">
        <v>1</v>
      </c>
      <c r="G43" s="40">
        <v>3</v>
      </c>
      <c r="H43" s="40">
        <v>2</v>
      </c>
      <c r="I43" s="40">
        <v>2</v>
      </c>
      <c r="J43" s="41">
        <v>6</v>
      </c>
      <c r="K43" s="41">
        <v>9</v>
      </c>
      <c r="L43" s="41">
        <v>3</v>
      </c>
      <c r="M43" s="42">
        <v>2</v>
      </c>
      <c r="N43" s="42">
        <v>1</v>
      </c>
      <c r="O43" s="42">
        <v>1</v>
      </c>
      <c r="P43" s="4">
        <f t="shared" si="1"/>
        <v>35</v>
      </c>
    </row>
    <row r="44" spans="1:16" ht="13.5">
      <c r="A44" s="3">
        <v>372</v>
      </c>
      <c r="B44" s="7" t="s">
        <v>222</v>
      </c>
      <c r="C44" s="6" t="s">
        <v>166</v>
      </c>
      <c r="D44" s="38">
        <v>1</v>
      </c>
      <c r="E44" s="39"/>
      <c r="F44" s="39"/>
      <c r="G44" s="40"/>
      <c r="H44" s="40"/>
      <c r="I44" s="40"/>
      <c r="J44" s="41">
        <v>1</v>
      </c>
      <c r="K44" s="41">
        <v>1</v>
      </c>
      <c r="L44" s="41">
        <v>2</v>
      </c>
      <c r="M44" s="42">
        <v>4</v>
      </c>
      <c r="N44" s="42">
        <v>2</v>
      </c>
      <c r="O44" s="42">
        <v>1</v>
      </c>
      <c r="P44" s="4">
        <f t="shared" si="1"/>
        <v>12</v>
      </c>
    </row>
    <row r="45" spans="1:16" ht="13.5">
      <c r="A45" s="3">
        <v>377</v>
      </c>
      <c r="B45" s="7" t="s">
        <v>103</v>
      </c>
      <c r="C45" s="6" t="s">
        <v>103</v>
      </c>
      <c r="D45" s="38"/>
      <c r="E45" s="39">
        <v>1</v>
      </c>
      <c r="F45" s="39"/>
      <c r="G45" s="40"/>
      <c r="H45" s="40">
        <v>14</v>
      </c>
      <c r="I45" s="40"/>
      <c r="J45" s="41"/>
      <c r="K45" s="41"/>
      <c r="L45" s="41"/>
      <c r="M45" s="42"/>
      <c r="N45" s="42"/>
      <c r="O45" s="42"/>
      <c r="P45" s="4">
        <f t="shared" si="1"/>
        <v>15</v>
      </c>
    </row>
    <row r="46" spans="1:16" ht="13.5">
      <c r="A46" s="3">
        <v>379</v>
      </c>
      <c r="B46" s="7" t="s">
        <v>164</v>
      </c>
      <c r="C46" s="6" t="s">
        <v>164</v>
      </c>
      <c r="D46" s="38">
        <v>19</v>
      </c>
      <c r="E46" s="39">
        <v>23</v>
      </c>
      <c r="F46" s="39">
        <v>17</v>
      </c>
      <c r="G46" s="40">
        <v>16</v>
      </c>
      <c r="H46" s="40">
        <v>12</v>
      </c>
      <c r="I46" s="40">
        <v>30</v>
      </c>
      <c r="J46" s="41">
        <v>203</v>
      </c>
      <c r="K46" s="41">
        <v>32</v>
      </c>
      <c r="L46" s="41">
        <v>52</v>
      </c>
      <c r="M46" s="42">
        <v>53</v>
      </c>
      <c r="N46" s="42">
        <v>18</v>
      </c>
      <c r="O46" s="42">
        <v>12</v>
      </c>
      <c r="P46" s="4">
        <f t="shared" si="1"/>
        <v>487</v>
      </c>
    </row>
    <row r="47" spans="1:16" ht="13.5">
      <c r="A47" s="3">
        <v>381</v>
      </c>
      <c r="B47" s="7" t="s">
        <v>188</v>
      </c>
      <c r="C47" s="6" t="s">
        <v>188</v>
      </c>
      <c r="D47" s="38">
        <v>2</v>
      </c>
      <c r="E47" s="39">
        <v>1</v>
      </c>
      <c r="F47" s="39">
        <v>1</v>
      </c>
      <c r="G47" s="40">
        <v>2</v>
      </c>
      <c r="H47" s="40">
        <v>4</v>
      </c>
      <c r="I47" s="40">
        <v>6</v>
      </c>
      <c r="J47" s="41">
        <v>8</v>
      </c>
      <c r="K47" s="41">
        <v>7</v>
      </c>
      <c r="L47" s="41">
        <v>6</v>
      </c>
      <c r="M47" s="42">
        <v>3</v>
      </c>
      <c r="N47" s="42">
        <v>2</v>
      </c>
      <c r="O47" s="42">
        <v>4</v>
      </c>
      <c r="P47" s="4">
        <f t="shared" si="1"/>
        <v>46</v>
      </c>
    </row>
    <row r="48" spans="1:16" ht="13.5">
      <c r="A48" s="3">
        <v>395</v>
      </c>
      <c r="B48" s="7" t="s">
        <v>223</v>
      </c>
      <c r="C48" s="6" t="s">
        <v>143</v>
      </c>
      <c r="D48" s="38"/>
      <c r="E48" s="39"/>
      <c r="F48" s="39"/>
      <c r="G48" s="40"/>
      <c r="H48" s="40"/>
      <c r="I48" s="40"/>
      <c r="J48" s="41"/>
      <c r="K48" s="41">
        <v>1</v>
      </c>
      <c r="L48" s="41"/>
      <c r="M48" s="42"/>
      <c r="N48" s="42"/>
      <c r="O48" s="42"/>
      <c r="P48" s="4">
        <f t="shared" si="1"/>
        <v>1</v>
      </c>
    </row>
    <row r="49" spans="1:16" ht="13.5">
      <c r="A49" s="3">
        <v>398</v>
      </c>
      <c r="B49" s="7" t="s">
        <v>223</v>
      </c>
      <c r="C49" s="6" t="s">
        <v>198</v>
      </c>
      <c r="D49" s="38"/>
      <c r="E49" s="39"/>
      <c r="F49" s="39"/>
      <c r="G49" s="40"/>
      <c r="H49" s="40"/>
      <c r="I49" s="40"/>
      <c r="J49" s="41"/>
      <c r="K49" s="41"/>
      <c r="L49" s="41">
        <v>3</v>
      </c>
      <c r="M49" s="42">
        <v>1</v>
      </c>
      <c r="N49" s="42">
        <v>1</v>
      </c>
      <c r="O49" s="42">
        <v>1</v>
      </c>
      <c r="P49" s="4">
        <f t="shared" si="1"/>
        <v>6</v>
      </c>
    </row>
    <row r="50" spans="1:16" ht="13.5">
      <c r="A50" s="3">
        <v>399</v>
      </c>
      <c r="B50" s="7" t="s">
        <v>223</v>
      </c>
      <c r="C50" s="6" t="s">
        <v>109</v>
      </c>
      <c r="D50" s="38">
        <v>2</v>
      </c>
      <c r="E50" s="39"/>
      <c r="F50" s="39"/>
      <c r="G50" s="40"/>
      <c r="H50" s="40"/>
      <c r="I50" s="40"/>
      <c r="J50" s="41"/>
      <c r="K50" s="41">
        <v>6</v>
      </c>
      <c r="L50" s="41">
        <v>3</v>
      </c>
      <c r="M50" s="42">
        <v>6</v>
      </c>
      <c r="N50" s="42">
        <v>6</v>
      </c>
      <c r="O50" s="42">
        <v>3</v>
      </c>
      <c r="P50" s="4">
        <f t="shared" si="1"/>
        <v>26</v>
      </c>
    </row>
    <row r="51" spans="1:16" ht="13.5">
      <c r="A51" s="3">
        <v>410</v>
      </c>
      <c r="B51" s="7" t="s">
        <v>223</v>
      </c>
      <c r="C51" s="6" t="s">
        <v>142</v>
      </c>
      <c r="D51" s="38"/>
      <c r="E51" s="39"/>
      <c r="F51" s="39"/>
      <c r="G51" s="40"/>
      <c r="H51" s="40"/>
      <c r="I51" s="40"/>
      <c r="J51" s="41"/>
      <c r="K51" s="41">
        <v>1</v>
      </c>
      <c r="L51" s="41">
        <v>1</v>
      </c>
      <c r="M51" s="42"/>
      <c r="N51" s="42"/>
      <c r="O51" s="42"/>
      <c r="P51" s="4">
        <f t="shared" si="1"/>
        <v>2</v>
      </c>
    </row>
    <row r="52" spans="1:16" ht="13.5">
      <c r="A52" s="3">
        <v>415</v>
      </c>
      <c r="B52" s="7" t="s">
        <v>223</v>
      </c>
      <c r="C52" s="6" t="s">
        <v>19</v>
      </c>
      <c r="D52" s="38">
        <v>1</v>
      </c>
      <c r="E52" s="39"/>
      <c r="F52" s="39"/>
      <c r="G52" s="40"/>
      <c r="H52" s="40"/>
      <c r="I52" s="40"/>
      <c r="J52" s="41"/>
      <c r="K52" s="41">
        <v>1</v>
      </c>
      <c r="L52" s="41">
        <v>2</v>
      </c>
      <c r="M52" s="42">
        <v>2</v>
      </c>
      <c r="N52" s="42"/>
      <c r="O52" s="42"/>
      <c r="P52" s="4">
        <f t="shared" si="1"/>
        <v>6</v>
      </c>
    </row>
    <row r="53" spans="1:16" ht="13.5">
      <c r="A53" s="3">
        <v>417</v>
      </c>
      <c r="B53" s="7" t="s">
        <v>223</v>
      </c>
      <c r="C53" s="6" t="s">
        <v>111</v>
      </c>
      <c r="D53" s="38">
        <v>3</v>
      </c>
      <c r="E53" s="39"/>
      <c r="F53" s="39"/>
      <c r="G53" s="40"/>
      <c r="H53" s="40"/>
      <c r="I53" s="40"/>
      <c r="J53" s="41"/>
      <c r="K53" s="41">
        <v>3</v>
      </c>
      <c r="L53" s="41">
        <v>7</v>
      </c>
      <c r="M53" s="42">
        <v>7</v>
      </c>
      <c r="N53" s="42">
        <v>6</v>
      </c>
      <c r="O53" s="42">
        <v>5</v>
      </c>
      <c r="P53" s="4">
        <f t="shared" si="1"/>
        <v>31</v>
      </c>
    </row>
    <row r="54" spans="1:16" ht="13.5">
      <c r="A54" s="3">
        <v>420</v>
      </c>
      <c r="B54" s="7" t="s">
        <v>223</v>
      </c>
      <c r="C54" s="6" t="s">
        <v>132</v>
      </c>
      <c r="D54" s="38">
        <v>3</v>
      </c>
      <c r="E54" s="39">
        <v>1</v>
      </c>
      <c r="F54" s="39"/>
      <c r="G54" s="40"/>
      <c r="H54" s="40"/>
      <c r="I54" s="40"/>
      <c r="J54" s="41"/>
      <c r="K54" s="41">
        <v>4</v>
      </c>
      <c r="L54" s="41">
        <v>18</v>
      </c>
      <c r="M54" s="42">
        <v>18</v>
      </c>
      <c r="N54" s="42">
        <v>11</v>
      </c>
      <c r="O54" s="42">
        <v>16</v>
      </c>
      <c r="P54" s="4">
        <f t="shared" si="1"/>
        <v>71</v>
      </c>
    </row>
    <row r="55" spans="1:16" ht="13.5">
      <c r="A55" s="3">
        <v>425</v>
      </c>
      <c r="B55" s="7" t="s">
        <v>224</v>
      </c>
      <c r="C55" s="6" t="s">
        <v>31</v>
      </c>
      <c r="D55" s="38">
        <v>4</v>
      </c>
      <c r="E55" s="39">
        <v>3</v>
      </c>
      <c r="F55" s="39"/>
      <c r="G55" s="40"/>
      <c r="H55" s="40"/>
      <c r="I55" s="40"/>
      <c r="J55" s="41"/>
      <c r="K55" s="41">
        <v>10</v>
      </c>
      <c r="L55" s="41">
        <v>8</v>
      </c>
      <c r="M55" s="42">
        <v>7</v>
      </c>
      <c r="N55" s="42">
        <v>5</v>
      </c>
      <c r="O55" s="42">
        <v>5</v>
      </c>
      <c r="P55" s="4">
        <f t="shared" si="1"/>
        <v>42</v>
      </c>
    </row>
    <row r="56" spans="1:16" ht="13.5">
      <c r="A56" s="3">
        <v>431</v>
      </c>
      <c r="B56" s="7" t="s">
        <v>224</v>
      </c>
      <c r="C56" s="6" t="s">
        <v>47</v>
      </c>
      <c r="D56" s="38"/>
      <c r="E56" s="39"/>
      <c r="F56" s="39"/>
      <c r="G56" s="40"/>
      <c r="H56" s="40">
        <v>1</v>
      </c>
      <c r="I56" s="40"/>
      <c r="J56" s="41"/>
      <c r="K56" s="41"/>
      <c r="L56" s="41"/>
      <c r="M56" s="42"/>
      <c r="N56" s="42"/>
      <c r="O56" s="42"/>
      <c r="P56" s="4">
        <f t="shared" si="1"/>
        <v>1</v>
      </c>
    </row>
    <row r="57" spans="1:16" ht="13.5">
      <c r="A57" s="3">
        <v>435</v>
      </c>
      <c r="B57" s="7" t="s">
        <v>224</v>
      </c>
      <c r="C57" s="6" t="s">
        <v>187</v>
      </c>
      <c r="D57" s="38"/>
      <c r="E57" s="39">
        <v>1</v>
      </c>
      <c r="F57" s="39"/>
      <c r="G57" s="40"/>
      <c r="H57" s="40"/>
      <c r="I57" s="40"/>
      <c r="J57" s="41"/>
      <c r="K57" s="41"/>
      <c r="L57" s="41"/>
      <c r="M57" s="42"/>
      <c r="N57" s="42"/>
      <c r="O57" s="42"/>
      <c r="P57" s="4">
        <f t="shared" si="1"/>
        <v>1</v>
      </c>
    </row>
    <row r="58" spans="1:16" ht="13.5">
      <c r="A58" s="3">
        <v>436</v>
      </c>
      <c r="B58" s="7" t="s">
        <v>224</v>
      </c>
      <c r="C58" s="6" t="s">
        <v>37</v>
      </c>
      <c r="D58" s="38"/>
      <c r="E58" s="39">
        <v>1</v>
      </c>
      <c r="F58" s="39"/>
      <c r="G58" s="40"/>
      <c r="H58" s="40"/>
      <c r="I58" s="40"/>
      <c r="J58" s="41">
        <v>3</v>
      </c>
      <c r="K58" s="41"/>
      <c r="L58" s="41"/>
      <c r="M58" s="42"/>
      <c r="N58" s="42"/>
      <c r="O58" s="42"/>
      <c r="P58" s="4">
        <f t="shared" si="1"/>
        <v>4</v>
      </c>
    </row>
    <row r="59" spans="1:16" ht="13.5">
      <c r="A59" s="3">
        <v>437</v>
      </c>
      <c r="B59" s="7" t="s">
        <v>224</v>
      </c>
      <c r="C59" s="6" t="s">
        <v>119</v>
      </c>
      <c r="D59" s="38">
        <v>1</v>
      </c>
      <c r="E59" s="39">
        <v>2</v>
      </c>
      <c r="F59" s="39"/>
      <c r="G59" s="40"/>
      <c r="H59" s="40">
        <v>2</v>
      </c>
      <c r="I59" s="40">
        <v>2</v>
      </c>
      <c r="J59" s="41">
        <v>1</v>
      </c>
      <c r="K59" s="41"/>
      <c r="L59" s="41"/>
      <c r="M59" s="42"/>
      <c r="N59" s="42"/>
      <c r="O59" s="42"/>
      <c r="P59" s="4">
        <f t="shared" si="1"/>
        <v>8</v>
      </c>
    </row>
    <row r="60" spans="1:16" ht="12.75" customHeight="1">
      <c r="A60" s="3">
        <v>439</v>
      </c>
      <c r="B60" s="7" t="s">
        <v>224</v>
      </c>
      <c r="C60" s="6" t="s">
        <v>68</v>
      </c>
      <c r="D60" s="38"/>
      <c r="E60" s="39"/>
      <c r="F60" s="39"/>
      <c r="G60" s="40"/>
      <c r="H60" s="40"/>
      <c r="I60" s="40"/>
      <c r="J60" s="41"/>
      <c r="K60" s="41"/>
      <c r="L60" s="41"/>
      <c r="M60" s="42"/>
      <c r="N60" s="42">
        <v>2</v>
      </c>
      <c r="O60" s="42"/>
      <c r="P60" s="4">
        <f t="shared" si="1"/>
        <v>2</v>
      </c>
    </row>
    <row r="61" spans="1:16" ht="13.5">
      <c r="A61" s="3">
        <v>442</v>
      </c>
      <c r="B61" s="7" t="s">
        <v>225</v>
      </c>
      <c r="C61" s="6" t="s">
        <v>72</v>
      </c>
      <c r="D61" s="38"/>
      <c r="E61" s="39">
        <v>2</v>
      </c>
      <c r="F61" s="39"/>
      <c r="G61" s="40"/>
      <c r="H61" s="40"/>
      <c r="I61" s="40">
        <v>1</v>
      </c>
      <c r="J61" s="41"/>
      <c r="K61" s="41"/>
      <c r="L61" s="41"/>
      <c r="M61" s="42"/>
      <c r="N61" s="42"/>
      <c r="O61" s="42"/>
      <c r="P61" s="4">
        <f t="shared" si="1"/>
        <v>3</v>
      </c>
    </row>
    <row r="62" spans="1:16" ht="13.5">
      <c r="A62" s="3">
        <v>445</v>
      </c>
      <c r="B62" s="7" t="s">
        <v>225</v>
      </c>
      <c r="C62" s="6" t="s">
        <v>48</v>
      </c>
      <c r="D62" s="38"/>
      <c r="E62" s="39">
        <v>1</v>
      </c>
      <c r="F62" s="39"/>
      <c r="G62" s="40"/>
      <c r="H62" s="40"/>
      <c r="I62" s="40"/>
      <c r="J62" s="41"/>
      <c r="K62" s="41"/>
      <c r="L62" s="41"/>
      <c r="M62" s="42"/>
      <c r="N62" s="42"/>
      <c r="O62" s="42"/>
      <c r="P62" s="4">
        <f t="shared" si="1"/>
        <v>1</v>
      </c>
    </row>
    <row r="63" spans="1:16" ht="13.5">
      <c r="A63" s="3">
        <v>447</v>
      </c>
      <c r="B63" s="7" t="s">
        <v>225</v>
      </c>
      <c r="C63" s="6" t="s">
        <v>36</v>
      </c>
      <c r="D63" s="38"/>
      <c r="E63" s="39">
        <v>1</v>
      </c>
      <c r="F63" s="39"/>
      <c r="G63" s="40"/>
      <c r="H63" s="40"/>
      <c r="I63" s="40">
        <v>2</v>
      </c>
      <c r="J63" s="41">
        <v>2</v>
      </c>
      <c r="K63" s="41"/>
      <c r="L63" s="41"/>
      <c r="M63" s="42"/>
      <c r="N63" s="42"/>
      <c r="O63" s="42"/>
      <c r="P63" s="4">
        <f t="shared" si="1"/>
        <v>5</v>
      </c>
    </row>
    <row r="64" spans="1:16" ht="13.5">
      <c r="A64" s="3">
        <v>448</v>
      </c>
      <c r="B64" s="7" t="s">
        <v>225</v>
      </c>
      <c r="C64" s="6" t="s">
        <v>90</v>
      </c>
      <c r="D64" s="38"/>
      <c r="E64" s="39">
        <v>1</v>
      </c>
      <c r="F64" s="39"/>
      <c r="G64" s="40"/>
      <c r="H64" s="40">
        <v>1</v>
      </c>
      <c r="I64" s="40">
        <v>2</v>
      </c>
      <c r="J64" s="41">
        <v>1</v>
      </c>
      <c r="K64" s="41"/>
      <c r="L64" s="41"/>
      <c r="M64" s="42"/>
      <c r="N64" s="42"/>
      <c r="O64" s="42"/>
      <c r="P64" s="4">
        <f t="shared" si="1"/>
        <v>5</v>
      </c>
    </row>
    <row r="65" spans="1:16" ht="13.5">
      <c r="A65" s="3">
        <v>450</v>
      </c>
      <c r="B65" s="7" t="s">
        <v>226</v>
      </c>
      <c r="C65" s="6" t="s">
        <v>102</v>
      </c>
      <c r="D65" s="38"/>
      <c r="E65" s="39"/>
      <c r="F65" s="39"/>
      <c r="G65" s="40"/>
      <c r="H65" s="40">
        <v>1</v>
      </c>
      <c r="I65" s="40"/>
      <c r="J65" s="41"/>
      <c r="K65" s="41"/>
      <c r="L65" s="41"/>
      <c r="M65" s="42"/>
      <c r="N65" s="42"/>
      <c r="O65" s="42"/>
      <c r="P65" s="4">
        <f t="shared" si="1"/>
        <v>1</v>
      </c>
    </row>
    <row r="66" spans="1:16" ht="13.5">
      <c r="A66" s="3">
        <v>451</v>
      </c>
      <c r="B66" s="7" t="s">
        <v>38</v>
      </c>
      <c r="C66" s="6" t="s">
        <v>38</v>
      </c>
      <c r="D66" s="38">
        <v>8</v>
      </c>
      <c r="E66" s="39">
        <v>17</v>
      </c>
      <c r="F66" s="39">
        <v>14</v>
      </c>
      <c r="G66" s="40">
        <v>13</v>
      </c>
      <c r="H66" s="40">
        <v>18</v>
      </c>
      <c r="I66" s="40">
        <v>23</v>
      </c>
      <c r="J66" s="41">
        <v>38</v>
      </c>
      <c r="K66" s="41">
        <v>33</v>
      </c>
      <c r="L66" s="41">
        <v>25</v>
      </c>
      <c r="M66" s="42">
        <v>28</v>
      </c>
      <c r="N66" s="42">
        <v>13</v>
      </c>
      <c r="O66" s="42">
        <v>7</v>
      </c>
      <c r="P66" s="4">
        <f t="shared" si="1"/>
        <v>237</v>
      </c>
    </row>
    <row r="67" spans="1:16" ht="13.5">
      <c r="A67" s="3">
        <v>455</v>
      </c>
      <c r="B67" s="7" t="s">
        <v>104</v>
      </c>
      <c r="C67" s="6" t="s">
        <v>160</v>
      </c>
      <c r="D67" s="38">
        <v>2</v>
      </c>
      <c r="E67" s="39"/>
      <c r="F67" s="39"/>
      <c r="G67" s="40"/>
      <c r="H67" s="40"/>
      <c r="I67" s="40"/>
      <c r="J67" s="41"/>
      <c r="K67" s="41">
        <v>1</v>
      </c>
      <c r="L67" s="41"/>
      <c r="M67" s="42"/>
      <c r="N67" s="42">
        <v>2</v>
      </c>
      <c r="O67" s="42">
        <v>2</v>
      </c>
      <c r="P67" s="4">
        <f t="shared" si="1"/>
        <v>7</v>
      </c>
    </row>
    <row r="68" spans="1:16" ht="13.5">
      <c r="A68" s="3">
        <v>456</v>
      </c>
      <c r="B68" s="7" t="s">
        <v>104</v>
      </c>
      <c r="C68" s="6" t="s">
        <v>190</v>
      </c>
      <c r="D68" s="38">
        <v>5</v>
      </c>
      <c r="E68" s="39"/>
      <c r="F68" s="39">
        <v>2</v>
      </c>
      <c r="G68" s="40"/>
      <c r="H68" s="40">
        <v>1</v>
      </c>
      <c r="I68" s="40"/>
      <c r="J68" s="41"/>
      <c r="K68" s="41">
        <v>1</v>
      </c>
      <c r="L68" s="41">
        <v>2</v>
      </c>
      <c r="M68" s="42">
        <v>2</v>
      </c>
      <c r="N68" s="42">
        <v>5</v>
      </c>
      <c r="O68" s="42">
        <v>3</v>
      </c>
      <c r="P68" s="4">
        <f t="shared" si="1"/>
        <v>21</v>
      </c>
    </row>
    <row r="69" spans="1:16" ht="13.5">
      <c r="A69" s="3">
        <v>457</v>
      </c>
      <c r="B69" s="7" t="s">
        <v>104</v>
      </c>
      <c r="C69" s="6" t="s">
        <v>104</v>
      </c>
      <c r="D69" s="38">
        <v>7</v>
      </c>
      <c r="E69" s="39">
        <v>13</v>
      </c>
      <c r="F69" s="39">
        <v>8</v>
      </c>
      <c r="G69" s="40">
        <v>9</v>
      </c>
      <c r="H69" s="40">
        <v>8</v>
      </c>
      <c r="I69" s="40">
        <v>11</v>
      </c>
      <c r="J69" s="41">
        <v>20</v>
      </c>
      <c r="K69" s="41">
        <v>18</v>
      </c>
      <c r="L69" s="41">
        <v>12</v>
      </c>
      <c r="M69" s="42">
        <v>13</v>
      </c>
      <c r="N69" s="42">
        <v>23</v>
      </c>
      <c r="O69" s="42">
        <v>13</v>
      </c>
      <c r="P69" s="4">
        <f t="shared" si="1"/>
        <v>155</v>
      </c>
    </row>
    <row r="70" spans="1:16" ht="13.5">
      <c r="A70" s="3">
        <v>460</v>
      </c>
      <c r="B70" s="7" t="s">
        <v>185</v>
      </c>
      <c r="C70" s="6" t="s">
        <v>185</v>
      </c>
      <c r="D70" s="38">
        <v>10</v>
      </c>
      <c r="E70" s="39">
        <v>5</v>
      </c>
      <c r="F70" s="39">
        <v>8</v>
      </c>
      <c r="G70" s="40">
        <v>11</v>
      </c>
      <c r="H70" s="40">
        <v>15</v>
      </c>
      <c r="I70" s="40">
        <v>17</v>
      </c>
      <c r="J70" s="41">
        <v>24</v>
      </c>
      <c r="K70" s="41">
        <v>25</v>
      </c>
      <c r="L70" s="41">
        <v>34</v>
      </c>
      <c r="M70" s="42">
        <v>32</v>
      </c>
      <c r="N70" s="42">
        <v>18</v>
      </c>
      <c r="O70" s="42">
        <v>22</v>
      </c>
      <c r="P70" s="4">
        <f t="shared" si="1"/>
        <v>221</v>
      </c>
    </row>
    <row r="71" spans="1:16" ht="13.5">
      <c r="A71" s="3">
        <v>465</v>
      </c>
      <c r="B71" s="7" t="s">
        <v>170</v>
      </c>
      <c r="C71" s="6" t="s">
        <v>170</v>
      </c>
      <c r="D71" s="38">
        <v>6</v>
      </c>
      <c r="E71" s="39">
        <v>9</v>
      </c>
      <c r="F71" s="39">
        <v>4</v>
      </c>
      <c r="G71" s="40">
        <v>5</v>
      </c>
      <c r="H71" s="40">
        <v>4</v>
      </c>
      <c r="I71" s="40">
        <v>6</v>
      </c>
      <c r="J71" s="41">
        <v>7</v>
      </c>
      <c r="K71" s="41">
        <v>10</v>
      </c>
      <c r="L71" s="41">
        <v>12</v>
      </c>
      <c r="M71" s="42">
        <v>13</v>
      </c>
      <c r="N71" s="42">
        <v>15</v>
      </c>
      <c r="O71" s="42">
        <v>7</v>
      </c>
      <c r="P71" s="4">
        <f aca="true" t="shared" si="2" ref="P71:P87">SUM(D71:O71)</f>
        <v>98</v>
      </c>
    </row>
    <row r="72" spans="1:16" ht="13.5">
      <c r="A72" s="3">
        <v>471</v>
      </c>
      <c r="B72" s="7" t="s">
        <v>170</v>
      </c>
      <c r="C72" s="6" t="s">
        <v>56</v>
      </c>
      <c r="D72" s="38">
        <v>2</v>
      </c>
      <c r="E72" s="39">
        <v>4</v>
      </c>
      <c r="F72" s="39"/>
      <c r="G72" s="40"/>
      <c r="H72" s="40"/>
      <c r="I72" s="40"/>
      <c r="J72" s="41">
        <v>3</v>
      </c>
      <c r="K72" s="41">
        <v>2</v>
      </c>
      <c r="L72" s="41">
        <v>30</v>
      </c>
      <c r="M72" s="42">
        <v>27</v>
      </c>
      <c r="N72" s="42">
        <v>9</v>
      </c>
      <c r="O72" s="42">
        <v>13</v>
      </c>
      <c r="P72" s="4">
        <f t="shared" si="2"/>
        <v>90</v>
      </c>
    </row>
    <row r="73" spans="1:16" ht="13.5">
      <c r="A73" s="3">
        <v>472</v>
      </c>
      <c r="B73" s="7" t="s">
        <v>170</v>
      </c>
      <c r="C73" s="6" t="s">
        <v>181</v>
      </c>
      <c r="D73" s="38"/>
      <c r="E73" s="39"/>
      <c r="F73" s="39"/>
      <c r="G73" s="40"/>
      <c r="H73" s="40"/>
      <c r="I73" s="40"/>
      <c r="J73" s="41"/>
      <c r="K73" s="41"/>
      <c r="L73" s="41"/>
      <c r="M73" s="42">
        <v>5</v>
      </c>
      <c r="N73" s="42"/>
      <c r="O73" s="42"/>
      <c r="P73" s="4">
        <f t="shared" si="2"/>
        <v>5</v>
      </c>
    </row>
    <row r="74" spans="1:16" ht="13.5">
      <c r="A74" s="3">
        <v>477</v>
      </c>
      <c r="B74" s="7" t="s">
        <v>170</v>
      </c>
      <c r="C74" s="6" t="s">
        <v>14</v>
      </c>
      <c r="D74" s="38">
        <v>4</v>
      </c>
      <c r="E74" s="39"/>
      <c r="F74" s="39"/>
      <c r="G74" s="40"/>
      <c r="H74" s="40"/>
      <c r="I74" s="40"/>
      <c r="J74" s="41">
        <v>3</v>
      </c>
      <c r="K74" s="41">
        <v>14</v>
      </c>
      <c r="L74" s="41">
        <v>15</v>
      </c>
      <c r="M74" s="42">
        <v>25</v>
      </c>
      <c r="N74" s="42">
        <v>17</v>
      </c>
      <c r="O74" s="42">
        <v>10</v>
      </c>
      <c r="P74" s="4">
        <f t="shared" si="2"/>
        <v>88</v>
      </c>
    </row>
    <row r="75" spans="1:16" ht="13.5">
      <c r="A75" s="3">
        <v>478</v>
      </c>
      <c r="B75" s="7" t="s">
        <v>170</v>
      </c>
      <c r="C75" s="6" t="s">
        <v>80</v>
      </c>
      <c r="D75" s="38"/>
      <c r="E75" s="39"/>
      <c r="F75" s="39"/>
      <c r="G75" s="40"/>
      <c r="H75" s="40"/>
      <c r="I75" s="40"/>
      <c r="J75" s="41"/>
      <c r="K75" s="41"/>
      <c r="L75" s="41"/>
      <c r="M75" s="42">
        <v>1</v>
      </c>
      <c r="N75" s="42"/>
      <c r="O75" s="42"/>
      <c r="P75" s="4">
        <f t="shared" si="2"/>
        <v>1</v>
      </c>
    </row>
    <row r="76" spans="1:16" ht="13.5">
      <c r="A76" s="3">
        <v>487</v>
      </c>
      <c r="B76" s="7" t="s">
        <v>21</v>
      </c>
      <c r="C76" s="6" t="s">
        <v>21</v>
      </c>
      <c r="D76" s="38"/>
      <c r="E76" s="39"/>
      <c r="F76" s="39"/>
      <c r="G76" s="40"/>
      <c r="H76" s="40"/>
      <c r="I76" s="40"/>
      <c r="J76" s="41"/>
      <c r="K76" s="41">
        <v>9</v>
      </c>
      <c r="L76" s="41"/>
      <c r="M76" s="42"/>
      <c r="N76" s="42"/>
      <c r="O76" s="42"/>
      <c r="P76" s="4">
        <f t="shared" si="2"/>
        <v>9</v>
      </c>
    </row>
    <row r="77" spans="1:16" ht="13.5">
      <c r="A77" s="3">
        <v>488</v>
      </c>
      <c r="B77" s="7" t="s">
        <v>21</v>
      </c>
      <c r="C77" s="6" t="s">
        <v>65</v>
      </c>
      <c r="D77" s="38">
        <v>7</v>
      </c>
      <c r="E77" s="39">
        <v>5</v>
      </c>
      <c r="F77" s="39">
        <v>4</v>
      </c>
      <c r="G77" s="40">
        <v>3</v>
      </c>
      <c r="H77" s="40">
        <v>2</v>
      </c>
      <c r="I77" s="40">
        <v>2</v>
      </c>
      <c r="J77" s="41">
        <v>12</v>
      </c>
      <c r="K77" s="41">
        <v>2</v>
      </c>
      <c r="L77" s="41">
        <v>7</v>
      </c>
      <c r="M77" s="42">
        <v>23</v>
      </c>
      <c r="N77" s="42">
        <v>11</v>
      </c>
      <c r="O77" s="42">
        <v>9</v>
      </c>
      <c r="P77" s="4">
        <f t="shared" si="2"/>
        <v>87</v>
      </c>
    </row>
    <row r="78" spans="1:16" ht="13.5">
      <c r="A78" s="3">
        <v>498</v>
      </c>
      <c r="B78" s="7" t="s">
        <v>21</v>
      </c>
      <c r="C78" s="6" t="s">
        <v>168</v>
      </c>
      <c r="D78" s="38">
        <v>3</v>
      </c>
      <c r="E78" s="39"/>
      <c r="F78" s="39"/>
      <c r="G78" s="40"/>
      <c r="H78" s="40"/>
      <c r="I78" s="40"/>
      <c r="J78" s="41"/>
      <c r="K78" s="41">
        <v>3</v>
      </c>
      <c r="L78" s="41"/>
      <c r="M78" s="42"/>
      <c r="N78" s="42"/>
      <c r="O78" s="42"/>
      <c r="P78" s="4">
        <f t="shared" si="2"/>
        <v>6</v>
      </c>
    </row>
    <row r="79" spans="1:16" ht="13.5">
      <c r="A79" s="3">
        <v>500</v>
      </c>
      <c r="B79" s="7" t="s">
        <v>21</v>
      </c>
      <c r="C79" s="6" t="s">
        <v>33</v>
      </c>
      <c r="D79" s="38"/>
      <c r="E79" s="39"/>
      <c r="F79" s="39"/>
      <c r="G79" s="40"/>
      <c r="H79" s="40"/>
      <c r="I79" s="40"/>
      <c r="J79" s="41"/>
      <c r="K79" s="41"/>
      <c r="L79" s="41"/>
      <c r="M79" s="42"/>
      <c r="N79" s="42">
        <v>1</v>
      </c>
      <c r="O79" s="43"/>
      <c r="P79" s="4">
        <f t="shared" si="2"/>
        <v>1</v>
      </c>
    </row>
    <row r="80" spans="1:16" ht="13.5">
      <c r="A80" s="3">
        <v>502</v>
      </c>
      <c r="B80" s="7" t="s">
        <v>21</v>
      </c>
      <c r="C80" s="6" t="s">
        <v>26</v>
      </c>
      <c r="D80" s="38"/>
      <c r="E80" s="39">
        <v>4</v>
      </c>
      <c r="F80" s="39"/>
      <c r="G80" s="40"/>
      <c r="H80" s="40"/>
      <c r="I80" s="40"/>
      <c r="J80" s="41"/>
      <c r="K80" s="41"/>
      <c r="L80" s="41"/>
      <c r="M80" s="42">
        <v>8</v>
      </c>
      <c r="N80" s="42">
        <v>7</v>
      </c>
      <c r="O80" s="43">
        <v>4</v>
      </c>
      <c r="P80" s="4">
        <f t="shared" si="2"/>
        <v>23</v>
      </c>
    </row>
    <row r="81" spans="1:16" ht="13.5">
      <c r="A81" s="3">
        <v>503</v>
      </c>
      <c r="B81" s="7" t="s">
        <v>21</v>
      </c>
      <c r="C81" s="6" t="s">
        <v>106</v>
      </c>
      <c r="D81" s="38"/>
      <c r="E81" s="39">
        <v>2</v>
      </c>
      <c r="F81" s="39"/>
      <c r="G81" s="40"/>
      <c r="H81" s="40"/>
      <c r="I81" s="40"/>
      <c r="J81" s="41"/>
      <c r="K81" s="41">
        <v>1</v>
      </c>
      <c r="L81" s="41">
        <v>2</v>
      </c>
      <c r="M81" s="42">
        <v>3</v>
      </c>
      <c r="N81" s="42">
        <v>1</v>
      </c>
      <c r="O81" s="43">
        <v>1</v>
      </c>
      <c r="P81" s="4">
        <f t="shared" si="2"/>
        <v>10</v>
      </c>
    </row>
    <row r="82" spans="1:16" ht="13.5">
      <c r="A82" s="3">
        <v>505</v>
      </c>
      <c r="B82" s="7" t="s">
        <v>0</v>
      </c>
      <c r="C82" s="6" t="s">
        <v>114</v>
      </c>
      <c r="D82" s="38">
        <v>40</v>
      </c>
      <c r="E82" s="39">
        <v>39</v>
      </c>
      <c r="F82" s="39">
        <v>59</v>
      </c>
      <c r="G82" s="40">
        <v>41</v>
      </c>
      <c r="H82" s="40">
        <v>23</v>
      </c>
      <c r="I82" s="40">
        <v>30</v>
      </c>
      <c r="J82" s="41">
        <v>85</v>
      </c>
      <c r="K82" s="41">
        <v>29</v>
      </c>
      <c r="L82" s="41">
        <v>34</v>
      </c>
      <c r="M82" s="42">
        <v>31</v>
      </c>
      <c r="N82" s="42">
        <v>20</v>
      </c>
      <c r="O82" s="43">
        <v>23</v>
      </c>
      <c r="P82" s="4">
        <f t="shared" si="2"/>
        <v>454</v>
      </c>
    </row>
    <row r="83" spans="1:16" ht="13.5">
      <c r="A83" s="3">
        <v>508</v>
      </c>
      <c r="B83" s="7" t="s">
        <v>183</v>
      </c>
      <c r="C83" s="6" t="s">
        <v>97</v>
      </c>
      <c r="D83" s="38"/>
      <c r="E83" s="39">
        <v>11</v>
      </c>
      <c r="F83" s="39"/>
      <c r="G83" s="40"/>
      <c r="H83" s="40"/>
      <c r="I83" s="40"/>
      <c r="J83" s="41"/>
      <c r="K83" s="41"/>
      <c r="L83" s="41"/>
      <c r="M83" s="42"/>
      <c r="N83" s="42"/>
      <c r="O83" s="43"/>
      <c r="P83" s="4">
        <f t="shared" si="2"/>
        <v>11</v>
      </c>
    </row>
    <row r="84" spans="1:16" ht="13.5">
      <c r="A84" s="3">
        <v>511</v>
      </c>
      <c r="B84" s="7" t="s">
        <v>183</v>
      </c>
      <c r="C84" s="6" t="s">
        <v>183</v>
      </c>
      <c r="D84" s="38">
        <v>18</v>
      </c>
      <c r="E84" s="39">
        <v>23</v>
      </c>
      <c r="F84" s="39">
        <v>60</v>
      </c>
      <c r="G84" s="40">
        <v>31</v>
      </c>
      <c r="H84" s="40">
        <v>85</v>
      </c>
      <c r="I84" s="40">
        <v>48</v>
      </c>
      <c r="J84" s="41">
        <v>26</v>
      </c>
      <c r="K84" s="41">
        <v>24</v>
      </c>
      <c r="L84" s="41">
        <v>42</v>
      </c>
      <c r="M84" s="42">
        <v>35</v>
      </c>
      <c r="N84" s="42">
        <v>22</v>
      </c>
      <c r="O84" s="43">
        <v>14</v>
      </c>
      <c r="P84" s="4">
        <f t="shared" si="2"/>
        <v>428</v>
      </c>
    </row>
    <row r="85" spans="1:16" ht="13.5">
      <c r="A85" s="3">
        <v>516</v>
      </c>
      <c r="B85" s="7" t="s">
        <v>1</v>
      </c>
      <c r="C85" s="6" t="s">
        <v>55</v>
      </c>
      <c r="D85" s="38">
        <v>5</v>
      </c>
      <c r="E85" s="39">
        <v>2</v>
      </c>
      <c r="F85" s="39"/>
      <c r="G85" s="40"/>
      <c r="H85" s="40"/>
      <c r="I85" s="40"/>
      <c r="J85" s="41">
        <v>16</v>
      </c>
      <c r="K85" s="41">
        <v>7</v>
      </c>
      <c r="L85" s="41">
        <v>6</v>
      </c>
      <c r="M85" s="42">
        <v>5</v>
      </c>
      <c r="N85" s="42">
        <v>2</v>
      </c>
      <c r="O85" s="43">
        <v>5</v>
      </c>
      <c r="P85" s="4">
        <f t="shared" si="2"/>
        <v>48</v>
      </c>
    </row>
    <row r="86" spans="1:16" ht="13.5">
      <c r="A86" s="3">
        <v>523</v>
      </c>
      <c r="B86" s="7" t="s">
        <v>1</v>
      </c>
      <c r="C86" s="6" t="s">
        <v>151</v>
      </c>
      <c r="D86" s="38">
        <v>7</v>
      </c>
      <c r="E86" s="39">
        <v>12</v>
      </c>
      <c r="F86" s="39">
        <v>9</v>
      </c>
      <c r="G86" s="40">
        <v>6</v>
      </c>
      <c r="H86" s="40">
        <v>10</v>
      </c>
      <c r="I86" s="40">
        <v>13</v>
      </c>
      <c r="J86" s="41">
        <v>8</v>
      </c>
      <c r="K86" s="41">
        <v>8</v>
      </c>
      <c r="L86" s="41">
        <v>7</v>
      </c>
      <c r="M86" s="42">
        <v>10</v>
      </c>
      <c r="N86" s="42">
        <v>11</v>
      </c>
      <c r="O86" s="43">
        <v>6</v>
      </c>
      <c r="P86" s="4">
        <f t="shared" si="2"/>
        <v>107</v>
      </c>
    </row>
    <row r="87" spans="1:16" ht="14.25" thickBot="1">
      <c r="A87" s="3">
        <v>524</v>
      </c>
      <c r="B87" s="7" t="s">
        <v>1</v>
      </c>
      <c r="C87" s="6" t="s">
        <v>150</v>
      </c>
      <c r="D87" s="38">
        <v>1</v>
      </c>
      <c r="E87" s="39"/>
      <c r="F87" s="39"/>
      <c r="G87" s="40"/>
      <c r="H87" s="40"/>
      <c r="I87" s="40">
        <v>4</v>
      </c>
      <c r="J87" s="41">
        <v>1</v>
      </c>
      <c r="K87" s="41">
        <v>1</v>
      </c>
      <c r="L87" s="41">
        <v>2</v>
      </c>
      <c r="M87" s="42">
        <v>2</v>
      </c>
      <c r="N87" s="42">
        <v>3</v>
      </c>
      <c r="O87" s="43">
        <v>1</v>
      </c>
      <c r="P87" s="4">
        <f t="shared" si="2"/>
        <v>15</v>
      </c>
    </row>
    <row r="88" spans="2:16" ht="13.5">
      <c r="B88" s="86" t="s">
        <v>10</v>
      </c>
      <c r="C88" s="87"/>
      <c r="D88" s="75">
        <f aca="true" t="shared" si="3" ref="D88:P88">SUM(D7:D87)</f>
        <v>241</v>
      </c>
      <c r="E88" s="46">
        <f t="shared" si="3"/>
        <v>233</v>
      </c>
      <c r="F88" s="46">
        <f t="shared" si="3"/>
        <v>237</v>
      </c>
      <c r="G88" s="46">
        <f t="shared" si="3"/>
        <v>170</v>
      </c>
      <c r="H88" s="46">
        <f t="shared" si="3"/>
        <v>272</v>
      </c>
      <c r="I88" s="46">
        <f t="shared" si="3"/>
        <v>238</v>
      </c>
      <c r="J88" s="46">
        <f t="shared" si="3"/>
        <v>516</v>
      </c>
      <c r="K88" s="46">
        <f t="shared" si="3"/>
        <v>305</v>
      </c>
      <c r="L88" s="46">
        <f t="shared" si="3"/>
        <v>430</v>
      </c>
      <c r="M88" s="46">
        <f t="shared" si="3"/>
        <v>569</v>
      </c>
      <c r="N88" s="46">
        <f t="shared" si="3"/>
        <v>328</v>
      </c>
      <c r="O88" s="46">
        <f t="shared" si="3"/>
        <v>264</v>
      </c>
      <c r="P88" s="47">
        <f t="shared" si="3"/>
        <v>3803</v>
      </c>
    </row>
    <row r="89" spans="2:16" ht="14.25" thickBot="1">
      <c r="B89" s="88" t="s">
        <v>211</v>
      </c>
      <c r="C89" s="89"/>
      <c r="D89" s="76">
        <f aca="true" t="shared" si="4" ref="D89:P89">COUNTA(D7:D87)</f>
        <v>34</v>
      </c>
      <c r="E89" s="48">
        <f t="shared" si="4"/>
        <v>41</v>
      </c>
      <c r="F89" s="48">
        <f t="shared" si="4"/>
        <v>25</v>
      </c>
      <c r="G89" s="48">
        <f t="shared" si="4"/>
        <v>21</v>
      </c>
      <c r="H89" s="48">
        <f t="shared" si="4"/>
        <v>29</v>
      </c>
      <c r="I89" s="48">
        <f t="shared" si="4"/>
        <v>27</v>
      </c>
      <c r="J89" s="48">
        <f t="shared" si="4"/>
        <v>33</v>
      </c>
      <c r="K89" s="48">
        <f t="shared" si="4"/>
        <v>40</v>
      </c>
      <c r="L89" s="48">
        <f t="shared" si="4"/>
        <v>39</v>
      </c>
      <c r="M89" s="48">
        <f t="shared" si="4"/>
        <v>47</v>
      </c>
      <c r="N89" s="48">
        <f t="shared" si="4"/>
        <v>38</v>
      </c>
      <c r="O89" s="48">
        <f t="shared" si="4"/>
        <v>36</v>
      </c>
      <c r="P89" s="49">
        <f t="shared" si="4"/>
        <v>81</v>
      </c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</sheetData>
  <mergeCells count="2">
    <mergeCell ref="B88:C88"/>
    <mergeCell ref="B89:C89"/>
  </mergeCells>
  <dataValidations count="5">
    <dataValidation allowBlank="1" showInputMessage="1" showErrorMessage="1" imeMode="off" sqref="D90:O135 D88:P89 N1:O1 D6:O87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Q163"/>
  <sheetViews>
    <sheetView zoomScale="70" zoomScaleNormal="70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10</v>
      </c>
      <c r="F1" s="16" t="s">
        <v>208</v>
      </c>
      <c r="G1" s="84" t="s">
        <v>272</v>
      </c>
      <c r="H1" s="16"/>
      <c r="I1" s="17"/>
      <c r="J1" s="17"/>
      <c r="K1" s="56"/>
      <c r="L1" s="16" t="s">
        <v>294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32977</v>
      </c>
      <c r="E2" s="19">
        <v>33009</v>
      </c>
      <c r="F2" s="18">
        <v>33042</v>
      </c>
      <c r="G2" s="20">
        <v>33074</v>
      </c>
      <c r="H2" s="62">
        <v>33100</v>
      </c>
      <c r="I2" s="20">
        <v>33129</v>
      </c>
      <c r="J2" s="63">
        <v>33174</v>
      </c>
      <c r="K2" s="21">
        <v>33189</v>
      </c>
      <c r="L2" s="63">
        <v>33221</v>
      </c>
      <c r="M2" s="22">
        <v>33260</v>
      </c>
      <c r="N2" s="22">
        <v>33296</v>
      </c>
      <c r="O2" s="22">
        <v>33307</v>
      </c>
      <c r="P2" s="53"/>
    </row>
    <row r="3" spans="2:16" s="2" customFormat="1" ht="13.5">
      <c r="B3" s="58"/>
      <c r="C3" s="53" t="s">
        <v>204</v>
      </c>
      <c r="D3" s="23" t="s">
        <v>228</v>
      </c>
      <c r="E3" s="24" t="s">
        <v>227</v>
      </c>
      <c r="F3" s="24" t="s">
        <v>227</v>
      </c>
      <c r="G3" s="25" t="s">
        <v>227</v>
      </c>
      <c r="H3" s="25" t="s">
        <v>227</v>
      </c>
      <c r="I3" s="25" t="s">
        <v>227</v>
      </c>
      <c r="J3" s="26" t="s">
        <v>227</v>
      </c>
      <c r="K3" s="26" t="s">
        <v>227</v>
      </c>
      <c r="L3" s="26" t="s">
        <v>245</v>
      </c>
      <c r="M3" s="27" t="s">
        <v>227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0.3680555555555556</v>
      </c>
      <c r="E4" s="29">
        <v>0.4270833333333333</v>
      </c>
      <c r="F4" s="29">
        <v>0.3923611111111111</v>
      </c>
      <c r="G4" s="30">
        <v>0.3923611111111111</v>
      </c>
      <c r="H4" s="30">
        <v>0.40277777777777773</v>
      </c>
      <c r="I4" s="30">
        <v>0.3993055555555556</v>
      </c>
      <c r="J4" s="31">
        <v>0.3854166666666667</v>
      </c>
      <c r="K4" s="31">
        <v>0.3923611111111111</v>
      </c>
      <c r="L4" s="31">
        <v>0.3993055555555556</v>
      </c>
      <c r="M4" s="32">
        <v>0.40972222222222227</v>
      </c>
      <c r="N4" s="32">
        <v>0.43263888888888885</v>
      </c>
      <c r="O4" s="32">
        <v>0.3923611111111111</v>
      </c>
      <c r="P4" s="53"/>
    </row>
    <row r="5" spans="2:16" s="2" customFormat="1" ht="14.25" thickBot="1">
      <c r="B5" s="59"/>
      <c r="C5" s="5" t="s">
        <v>206</v>
      </c>
      <c r="D5" s="33">
        <v>0.4305555555555556</v>
      </c>
      <c r="E5" s="34">
        <v>0.4791666666666667</v>
      </c>
      <c r="F5" s="34">
        <v>0.4375</v>
      </c>
      <c r="G5" s="35">
        <v>0.43402777777777773</v>
      </c>
      <c r="H5" s="35">
        <v>0.4375</v>
      </c>
      <c r="I5" s="35">
        <v>0.4375</v>
      </c>
      <c r="J5" s="36">
        <v>0.4479166666666667</v>
      </c>
      <c r="K5" s="36">
        <v>0.4305555555555556</v>
      </c>
      <c r="L5" s="36">
        <v>0.4513888888888889</v>
      </c>
      <c r="M5" s="37">
        <v>0.4583333333333333</v>
      </c>
      <c r="N5" s="37">
        <v>0.4756944444444444</v>
      </c>
      <c r="O5" s="37">
        <v>0.44930555555555557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/>
      <c r="E7" s="39"/>
      <c r="F7" s="39"/>
      <c r="G7" s="40"/>
      <c r="H7" s="40"/>
      <c r="I7" s="40">
        <v>7</v>
      </c>
      <c r="J7" s="41"/>
      <c r="K7" s="41"/>
      <c r="L7" s="41">
        <v>1</v>
      </c>
      <c r="M7" s="42"/>
      <c r="N7" s="42"/>
      <c r="O7" s="42"/>
      <c r="P7" s="4">
        <f aca="true" t="shared" si="0" ref="P7:P38">SUM(D7:O7)</f>
        <v>8</v>
      </c>
    </row>
    <row r="8" spans="1:16" ht="13.5">
      <c r="A8" s="3">
        <v>7</v>
      </c>
      <c r="B8" s="7" t="s">
        <v>54</v>
      </c>
      <c r="C8" s="6" t="s">
        <v>180</v>
      </c>
      <c r="D8" s="38"/>
      <c r="E8" s="39"/>
      <c r="F8" s="39"/>
      <c r="G8" s="40"/>
      <c r="H8" s="40"/>
      <c r="I8" s="40"/>
      <c r="J8" s="41"/>
      <c r="K8" s="41">
        <v>1</v>
      </c>
      <c r="L8" s="41"/>
      <c r="M8" s="42"/>
      <c r="N8" s="42"/>
      <c r="O8" s="43"/>
      <c r="P8" s="4">
        <f t="shared" si="0"/>
        <v>1</v>
      </c>
    </row>
    <row r="9" spans="1:16" ht="13.5">
      <c r="A9" s="3">
        <v>9</v>
      </c>
      <c r="B9" s="7" t="s">
        <v>54</v>
      </c>
      <c r="C9" s="6" t="s">
        <v>66</v>
      </c>
      <c r="D9" s="38"/>
      <c r="E9" s="39"/>
      <c r="F9" s="39"/>
      <c r="G9" s="40"/>
      <c r="H9" s="40"/>
      <c r="I9" s="40">
        <v>2</v>
      </c>
      <c r="J9" s="41">
        <v>9</v>
      </c>
      <c r="K9" s="41">
        <v>10</v>
      </c>
      <c r="L9" s="41">
        <v>8</v>
      </c>
      <c r="M9" s="42">
        <v>4</v>
      </c>
      <c r="N9" s="42">
        <v>26</v>
      </c>
      <c r="O9" s="43">
        <v>7</v>
      </c>
      <c r="P9" s="4">
        <f t="shared" si="0"/>
        <v>66</v>
      </c>
    </row>
    <row r="10" spans="1:16" ht="13.5">
      <c r="A10" s="3">
        <v>43</v>
      </c>
      <c r="B10" s="7" t="s">
        <v>214</v>
      </c>
      <c r="C10" s="6" t="s">
        <v>62</v>
      </c>
      <c r="D10" s="38">
        <v>14</v>
      </c>
      <c r="E10" s="39">
        <v>19</v>
      </c>
      <c r="F10" s="39">
        <v>8</v>
      </c>
      <c r="G10" s="40">
        <v>11</v>
      </c>
      <c r="H10" s="40">
        <v>10</v>
      </c>
      <c r="I10" s="40">
        <v>56</v>
      </c>
      <c r="J10" s="41">
        <v>22</v>
      </c>
      <c r="K10" s="41">
        <v>62</v>
      </c>
      <c r="L10" s="41">
        <v>20</v>
      </c>
      <c r="M10" s="42">
        <v>204</v>
      </c>
      <c r="N10" s="42">
        <v>48</v>
      </c>
      <c r="O10" s="43">
        <v>30</v>
      </c>
      <c r="P10" s="4">
        <f t="shared" si="0"/>
        <v>504</v>
      </c>
    </row>
    <row r="11" spans="1:16" ht="13.5">
      <c r="A11" s="3">
        <v>56</v>
      </c>
      <c r="B11" s="7" t="s">
        <v>215</v>
      </c>
      <c r="C11" s="6" t="s">
        <v>84</v>
      </c>
      <c r="D11" s="38"/>
      <c r="E11" s="39"/>
      <c r="F11" s="39">
        <v>1</v>
      </c>
      <c r="G11" s="40"/>
      <c r="H11" s="40"/>
      <c r="I11" s="40"/>
      <c r="J11" s="41"/>
      <c r="K11" s="41"/>
      <c r="L11" s="41"/>
      <c r="M11" s="42"/>
      <c r="N11" s="42"/>
      <c r="O11" s="43">
        <v>1</v>
      </c>
      <c r="P11" s="4">
        <f t="shared" si="0"/>
        <v>2</v>
      </c>
    </row>
    <row r="12" spans="1:16" ht="13.5">
      <c r="A12" s="3">
        <v>60</v>
      </c>
      <c r="B12" s="7" t="s">
        <v>215</v>
      </c>
      <c r="C12" s="6" t="s">
        <v>22</v>
      </c>
      <c r="D12" s="38"/>
      <c r="E12" s="39"/>
      <c r="F12" s="39"/>
      <c r="G12" s="40">
        <v>1</v>
      </c>
      <c r="H12" s="40"/>
      <c r="I12" s="40"/>
      <c r="J12" s="41"/>
      <c r="K12" s="41"/>
      <c r="L12" s="41"/>
      <c r="M12" s="42"/>
      <c r="N12" s="42"/>
      <c r="O12" s="43"/>
      <c r="P12" s="4">
        <f t="shared" si="0"/>
        <v>1</v>
      </c>
    </row>
    <row r="13" spans="1:16" ht="13.5">
      <c r="A13" s="3">
        <v>61</v>
      </c>
      <c r="B13" s="7" t="s">
        <v>215</v>
      </c>
      <c r="C13" s="6" t="s">
        <v>121</v>
      </c>
      <c r="D13" s="38"/>
      <c r="E13" s="39"/>
      <c r="F13" s="39">
        <v>1</v>
      </c>
      <c r="G13" s="40"/>
      <c r="H13" s="40"/>
      <c r="I13" s="40">
        <v>3</v>
      </c>
      <c r="J13" s="41">
        <v>3</v>
      </c>
      <c r="K13" s="41">
        <v>1</v>
      </c>
      <c r="L13" s="41"/>
      <c r="M13" s="42"/>
      <c r="N13" s="42">
        <v>1</v>
      </c>
      <c r="O13" s="43"/>
      <c r="P13" s="4">
        <f t="shared" si="0"/>
        <v>9</v>
      </c>
    </row>
    <row r="14" spans="1:16" ht="13.5">
      <c r="A14" s="3">
        <v>63</v>
      </c>
      <c r="B14" s="7" t="s">
        <v>215</v>
      </c>
      <c r="C14" s="6" t="s">
        <v>89</v>
      </c>
      <c r="D14" s="38">
        <v>2</v>
      </c>
      <c r="E14" s="39">
        <v>4</v>
      </c>
      <c r="F14" s="39">
        <v>6</v>
      </c>
      <c r="G14" s="40">
        <v>20</v>
      </c>
      <c r="H14" s="40">
        <v>10</v>
      </c>
      <c r="I14" s="40">
        <v>21</v>
      </c>
      <c r="J14" s="41">
        <v>5</v>
      </c>
      <c r="K14" s="41">
        <v>6</v>
      </c>
      <c r="L14" s="41">
        <v>1</v>
      </c>
      <c r="M14" s="42">
        <v>2</v>
      </c>
      <c r="N14" s="42">
        <v>2</v>
      </c>
      <c r="O14" s="43"/>
      <c r="P14" s="4">
        <f t="shared" si="0"/>
        <v>79</v>
      </c>
    </row>
    <row r="15" spans="1:16" ht="13.5">
      <c r="A15" s="3">
        <v>66</v>
      </c>
      <c r="B15" s="7" t="s">
        <v>215</v>
      </c>
      <c r="C15" s="6" t="s">
        <v>13</v>
      </c>
      <c r="D15" s="38"/>
      <c r="E15" s="39"/>
      <c r="F15" s="39"/>
      <c r="G15" s="40"/>
      <c r="H15" s="40">
        <v>1</v>
      </c>
      <c r="I15" s="40">
        <v>7</v>
      </c>
      <c r="J15" s="41">
        <v>3</v>
      </c>
      <c r="K15" s="41">
        <v>4</v>
      </c>
      <c r="L15" s="41">
        <v>2</v>
      </c>
      <c r="M15" s="42">
        <v>3</v>
      </c>
      <c r="N15" s="42">
        <v>5</v>
      </c>
      <c r="O15" s="43">
        <v>4</v>
      </c>
      <c r="P15" s="4">
        <f t="shared" si="0"/>
        <v>29</v>
      </c>
    </row>
    <row r="16" spans="1:16" ht="13.5">
      <c r="A16" s="3">
        <v>91</v>
      </c>
      <c r="B16" s="7" t="s">
        <v>216</v>
      </c>
      <c r="C16" s="6" t="s">
        <v>174</v>
      </c>
      <c r="D16" s="38"/>
      <c r="E16" s="39"/>
      <c r="F16" s="39"/>
      <c r="G16" s="40"/>
      <c r="H16" s="40"/>
      <c r="I16" s="40"/>
      <c r="J16" s="41">
        <v>763</v>
      </c>
      <c r="K16" s="41">
        <v>1753</v>
      </c>
      <c r="L16" s="41">
        <v>1986</v>
      </c>
      <c r="M16" s="42">
        <v>2711</v>
      </c>
      <c r="N16" s="42">
        <v>906</v>
      </c>
      <c r="O16" s="43">
        <v>486</v>
      </c>
      <c r="P16" s="4">
        <f t="shared" si="0"/>
        <v>8605</v>
      </c>
    </row>
    <row r="17" spans="1:16" ht="13.5">
      <c r="A17" s="3">
        <v>92</v>
      </c>
      <c r="B17" s="7" t="s">
        <v>216</v>
      </c>
      <c r="C17" s="6" t="s">
        <v>60</v>
      </c>
      <c r="D17" s="38">
        <v>8</v>
      </c>
      <c r="E17" s="39">
        <v>5</v>
      </c>
      <c r="F17" s="39">
        <v>18</v>
      </c>
      <c r="G17" s="40">
        <v>17</v>
      </c>
      <c r="H17" s="40">
        <v>14</v>
      </c>
      <c r="I17" s="40">
        <v>71</v>
      </c>
      <c r="J17" s="41">
        <v>63</v>
      </c>
      <c r="K17" s="41">
        <v>117</v>
      </c>
      <c r="L17" s="41">
        <v>243</v>
      </c>
      <c r="M17" s="42">
        <v>691</v>
      </c>
      <c r="N17" s="42">
        <v>148</v>
      </c>
      <c r="O17" s="43">
        <v>230</v>
      </c>
      <c r="P17" s="4">
        <f t="shared" si="0"/>
        <v>1625</v>
      </c>
    </row>
    <row r="18" spans="1:16" ht="13.5">
      <c r="A18" s="3">
        <v>93</v>
      </c>
      <c r="B18" s="7" t="s">
        <v>216</v>
      </c>
      <c r="C18" s="6" t="s">
        <v>86</v>
      </c>
      <c r="D18" s="38">
        <v>48</v>
      </c>
      <c r="E18" s="39"/>
      <c r="F18" s="39"/>
      <c r="G18" s="40"/>
      <c r="H18" s="40"/>
      <c r="I18" s="40"/>
      <c r="J18" s="41">
        <v>642</v>
      </c>
      <c r="K18" s="41">
        <v>76</v>
      </c>
      <c r="L18" s="41">
        <v>377</v>
      </c>
      <c r="M18" s="42">
        <v>79</v>
      </c>
      <c r="N18" s="42">
        <v>53</v>
      </c>
      <c r="O18" s="43">
        <v>214</v>
      </c>
      <c r="P18" s="4">
        <f t="shared" si="0"/>
        <v>1489</v>
      </c>
    </row>
    <row r="19" spans="1:16" ht="13.5">
      <c r="A19" s="3">
        <v>94</v>
      </c>
      <c r="B19" s="7" t="s">
        <v>216</v>
      </c>
      <c r="C19" s="6" t="s">
        <v>141</v>
      </c>
      <c r="D19" s="38"/>
      <c r="E19" s="39"/>
      <c r="F19" s="39"/>
      <c r="G19" s="40"/>
      <c r="H19" s="40"/>
      <c r="I19" s="40"/>
      <c r="J19" s="41"/>
      <c r="K19" s="41">
        <v>12</v>
      </c>
      <c r="L19" s="41"/>
      <c r="M19" s="42"/>
      <c r="N19" s="42"/>
      <c r="O19" s="43"/>
      <c r="P19" s="4">
        <f t="shared" si="0"/>
        <v>12</v>
      </c>
    </row>
    <row r="20" spans="1:16" ht="13.5">
      <c r="A20" s="3">
        <v>95</v>
      </c>
      <c r="B20" s="7" t="s">
        <v>216</v>
      </c>
      <c r="C20" s="6" t="s">
        <v>195</v>
      </c>
      <c r="D20" s="38"/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43">
        <v>6</v>
      </c>
      <c r="P20" s="4">
        <f t="shared" si="0"/>
        <v>6</v>
      </c>
    </row>
    <row r="21" spans="1:16" ht="13.5">
      <c r="A21" s="3">
        <v>97</v>
      </c>
      <c r="B21" s="7" t="s">
        <v>216</v>
      </c>
      <c r="C21" s="6" t="s">
        <v>161</v>
      </c>
      <c r="D21" s="38"/>
      <c r="E21" s="39"/>
      <c r="F21" s="39"/>
      <c r="G21" s="40"/>
      <c r="H21" s="40"/>
      <c r="I21" s="40"/>
      <c r="J21" s="41">
        <v>2</v>
      </c>
      <c r="K21" s="41">
        <v>1</v>
      </c>
      <c r="L21" s="41"/>
      <c r="M21" s="42">
        <v>4</v>
      </c>
      <c r="N21" s="42"/>
      <c r="O21" s="43"/>
      <c r="P21" s="4">
        <f t="shared" si="0"/>
        <v>7</v>
      </c>
    </row>
    <row r="22" spans="1:16" ht="13.5">
      <c r="A22" s="3">
        <v>99</v>
      </c>
      <c r="B22" s="7" t="s">
        <v>216</v>
      </c>
      <c r="C22" s="6" t="s">
        <v>52</v>
      </c>
      <c r="D22" s="38"/>
      <c r="E22" s="39"/>
      <c r="F22" s="39"/>
      <c r="G22" s="40"/>
      <c r="H22" s="40"/>
      <c r="I22" s="40"/>
      <c r="J22" s="41">
        <v>414</v>
      </c>
      <c r="K22" s="41">
        <v>125</v>
      </c>
      <c r="L22" s="41">
        <v>1381</v>
      </c>
      <c r="M22" s="42">
        <v>912</v>
      </c>
      <c r="N22" s="42">
        <v>10</v>
      </c>
      <c r="O22" s="43">
        <v>4</v>
      </c>
      <c r="P22" s="4">
        <f t="shared" si="0"/>
        <v>2846</v>
      </c>
    </row>
    <row r="23" spans="1:16" ht="13.5">
      <c r="A23" s="3">
        <v>101</v>
      </c>
      <c r="B23" s="7" t="s">
        <v>216</v>
      </c>
      <c r="C23" s="6" t="s">
        <v>149</v>
      </c>
      <c r="D23" s="38"/>
      <c r="E23" s="39"/>
      <c r="F23" s="39"/>
      <c r="G23" s="40"/>
      <c r="H23" s="40"/>
      <c r="I23" s="40"/>
      <c r="J23" s="41"/>
      <c r="K23" s="41">
        <v>36</v>
      </c>
      <c r="L23" s="41"/>
      <c r="M23" s="42"/>
      <c r="N23" s="42"/>
      <c r="O23" s="43">
        <v>157</v>
      </c>
      <c r="P23" s="4">
        <f t="shared" si="0"/>
        <v>193</v>
      </c>
    </row>
    <row r="24" spans="1:16" ht="13.5">
      <c r="A24" s="3">
        <v>103</v>
      </c>
      <c r="B24" s="7" t="s">
        <v>216</v>
      </c>
      <c r="C24" s="6" t="s">
        <v>172</v>
      </c>
      <c r="D24" s="38"/>
      <c r="E24" s="39"/>
      <c r="F24" s="39"/>
      <c r="G24" s="40"/>
      <c r="H24" s="40"/>
      <c r="I24" s="40"/>
      <c r="J24" s="41">
        <v>34</v>
      </c>
      <c r="K24" s="41"/>
      <c r="L24" s="41">
        <v>4</v>
      </c>
      <c r="M24" s="42">
        <v>6</v>
      </c>
      <c r="N24" s="42">
        <v>2</v>
      </c>
      <c r="O24" s="43"/>
      <c r="P24" s="4">
        <f t="shared" si="0"/>
        <v>46</v>
      </c>
    </row>
    <row r="25" spans="1:16" ht="13.5">
      <c r="A25" s="3">
        <v>108</v>
      </c>
      <c r="B25" s="7" t="s">
        <v>216</v>
      </c>
      <c r="C25" s="6" t="s">
        <v>76</v>
      </c>
      <c r="D25" s="38"/>
      <c r="E25" s="39"/>
      <c r="F25" s="39"/>
      <c r="G25" s="40"/>
      <c r="H25" s="40"/>
      <c r="I25" s="40"/>
      <c r="J25" s="41">
        <v>121</v>
      </c>
      <c r="K25" s="41">
        <v>41</v>
      </c>
      <c r="L25" s="41">
        <v>22</v>
      </c>
      <c r="M25" s="42">
        <v>122</v>
      </c>
      <c r="N25" s="42">
        <v>57</v>
      </c>
      <c r="O25" s="43">
        <v>66</v>
      </c>
      <c r="P25" s="4">
        <f t="shared" si="0"/>
        <v>429</v>
      </c>
    </row>
    <row r="26" spans="1:16" ht="13.5">
      <c r="A26" s="3">
        <v>117</v>
      </c>
      <c r="B26" s="7" t="s">
        <v>216</v>
      </c>
      <c r="C26" s="6" t="s">
        <v>171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4</v>
      </c>
      <c r="N26" s="42"/>
      <c r="O26" s="43"/>
      <c r="P26" s="4">
        <f t="shared" si="0"/>
        <v>4</v>
      </c>
    </row>
    <row r="27" spans="1:16" ht="13.5">
      <c r="A27" s="3">
        <v>119</v>
      </c>
      <c r="B27" s="7" t="s">
        <v>216</v>
      </c>
      <c r="C27" s="6" t="s">
        <v>177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4</v>
      </c>
      <c r="N27" s="42"/>
      <c r="O27" s="43"/>
      <c r="P27" s="4">
        <f t="shared" si="0"/>
        <v>4</v>
      </c>
    </row>
    <row r="28" spans="1:16" ht="13.5">
      <c r="A28" s="3">
        <v>121</v>
      </c>
      <c r="B28" s="7" t="s">
        <v>216</v>
      </c>
      <c r="C28" s="6" t="s">
        <v>61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17</v>
      </c>
      <c r="N28" s="42">
        <v>8</v>
      </c>
      <c r="O28" s="43"/>
      <c r="P28" s="4">
        <f t="shared" si="0"/>
        <v>25</v>
      </c>
    </row>
    <row r="29" spans="1:16" ht="13.5">
      <c r="A29" s="3">
        <v>127</v>
      </c>
      <c r="B29" s="7" t="s">
        <v>217</v>
      </c>
      <c r="C29" s="6" t="s">
        <v>45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/>
      <c r="O29" s="43">
        <v>1</v>
      </c>
      <c r="P29" s="4">
        <f t="shared" si="0"/>
        <v>2</v>
      </c>
    </row>
    <row r="30" spans="1:16" ht="13.5">
      <c r="A30" s="3">
        <v>156</v>
      </c>
      <c r="B30" s="7" t="s">
        <v>69</v>
      </c>
      <c r="C30" s="6" t="s">
        <v>69</v>
      </c>
      <c r="D30" s="38"/>
      <c r="E30" s="39">
        <v>1</v>
      </c>
      <c r="F30" s="39"/>
      <c r="G30" s="40"/>
      <c r="H30" s="40"/>
      <c r="I30" s="40"/>
      <c r="J30" s="41"/>
      <c r="K30" s="41"/>
      <c r="L30" s="41"/>
      <c r="M30" s="42"/>
      <c r="N30" s="42"/>
      <c r="O30" s="43"/>
      <c r="P30" s="4">
        <f t="shared" si="0"/>
        <v>1</v>
      </c>
    </row>
    <row r="31" spans="1:16" ht="13.5">
      <c r="A31" s="3">
        <v>175</v>
      </c>
      <c r="B31" s="7" t="s">
        <v>77</v>
      </c>
      <c r="C31" s="6" t="s">
        <v>46</v>
      </c>
      <c r="D31" s="38"/>
      <c r="E31" s="39"/>
      <c r="F31" s="39"/>
      <c r="G31" s="40"/>
      <c r="H31" s="40"/>
      <c r="I31" s="40"/>
      <c r="J31" s="41">
        <v>1</v>
      </c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184</v>
      </c>
      <c r="B32" s="7" t="s">
        <v>218</v>
      </c>
      <c r="C32" s="6" t="s">
        <v>110</v>
      </c>
      <c r="D32" s="38"/>
      <c r="E32" s="39"/>
      <c r="F32" s="39"/>
      <c r="G32" s="40"/>
      <c r="H32" s="40"/>
      <c r="I32" s="40"/>
      <c r="J32" s="41">
        <v>92</v>
      </c>
      <c r="K32" s="41">
        <v>58</v>
      </c>
      <c r="L32" s="41">
        <v>15</v>
      </c>
      <c r="M32" s="42"/>
      <c r="N32" s="42">
        <v>4</v>
      </c>
      <c r="O32" s="43"/>
      <c r="P32" s="4">
        <f t="shared" si="0"/>
        <v>169</v>
      </c>
    </row>
    <row r="33" spans="1:16" ht="13.5">
      <c r="A33" s="3">
        <v>191</v>
      </c>
      <c r="B33" s="7" t="s">
        <v>218</v>
      </c>
      <c r="C33" s="6" t="s">
        <v>82</v>
      </c>
      <c r="D33" s="38">
        <v>15</v>
      </c>
      <c r="E33" s="39">
        <v>7</v>
      </c>
      <c r="F33" s="39">
        <v>32</v>
      </c>
      <c r="G33" s="40">
        <v>5</v>
      </c>
      <c r="H33" s="40">
        <v>32</v>
      </c>
      <c r="I33" s="40">
        <v>23</v>
      </c>
      <c r="J33" s="41"/>
      <c r="K33" s="41"/>
      <c r="L33" s="41"/>
      <c r="M33" s="42">
        <v>1</v>
      </c>
      <c r="N33" s="42">
        <v>4</v>
      </c>
      <c r="O33" s="43">
        <v>3</v>
      </c>
      <c r="P33" s="4">
        <f t="shared" si="0"/>
        <v>122</v>
      </c>
    </row>
    <row r="34" spans="1:16" ht="13.5">
      <c r="A34" s="3">
        <v>192</v>
      </c>
      <c r="B34" s="7" t="s">
        <v>218</v>
      </c>
      <c r="C34" s="6" t="s">
        <v>125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>
        <v>3</v>
      </c>
      <c r="O34" s="43"/>
      <c r="P34" s="4">
        <f t="shared" si="0"/>
        <v>3</v>
      </c>
    </row>
    <row r="35" spans="1:16" ht="13.5">
      <c r="A35" s="3">
        <v>204</v>
      </c>
      <c r="B35" s="7" t="s">
        <v>219</v>
      </c>
      <c r="C35" s="6" t="s">
        <v>156</v>
      </c>
      <c r="D35" s="38"/>
      <c r="E35" s="39"/>
      <c r="F35" s="39"/>
      <c r="G35" s="40"/>
      <c r="H35" s="40"/>
      <c r="I35" s="40"/>
      <c r="J35" s="41">
        <v>10</v>
      </c>
      <c r="K35" s="41"/>
      <c r="L35" s="41">
        <v>93</v>
      </c>
      <c r="M35" s="42"/>
      <c r="N35" s="42"/>
      <c r="O35" s="43"/>
      <c r="P35" s="4">
        <f t="shared" si="0"/>
        <v>103</v>
      </c>
    </row>
    <row r="36" spans="1:16" ht="13.5">
      <c r="A36" s="3">
        <v>216</v>
      </c>
      <c r="B36" s="7" t="s">
        <v>219</v>
      </c>
      <c r="C36" s="6" t="s">
        <v>138</v>
      </c>
      <c r="D36" s="38">
        <v>1</v>
      </c>
      <c r="E36" s="39"/>
      <c r="F36" s="39"/>
      <c r="G36" s="40"/>
      <c r="H36" s="40"/>
      <c r="I36" s="40"/>
      <c r="J36" s="41"/>
      <c r="K36" s="41"/>
      <c r="L36" s="41"/>
      <c r="M36" s="42"/>
      <c r="N36" s="42"/>
      <c r="O36" s="43"/>
      <c r="P36" s="4">
        <f t="shared" si="0"/>
        <v>1</v>
      </c>
    </row>
    <row r="37" spans="1:16" ht="13.5">
      <c r="A37" s="3">
        <v>224</v>
      </c>
      <c r="B37" s="7" t="s">
        <v>219</v>
      </c>
      <c r="C37" s="6" t="s">
        <v>124</v>
      </c>
      <c r="D37" s="38">
        <v>1</v>
      </c>
      <c r="E37" s="39">
        <v>1</v>
      </c>
      <c r="F37" s="39"/>
      <c r="G37" s="40"/>
      <c r="H37" s="40"/>
      <c r="I37" s="40"/>
      <c r="J37" s="41"/>
      <c r="K37" s="41"/>
      <c r="L37" s="41"/>
      <c r="M37" s="42"/>
      <c r="N37" s="42"/>
      <c r="O37" s="42"/>
      <c r="P37" s="4">
        <f t="shared" si="0"/>
        <v>2</v>
      </c>
    </row>
    <row r="38" spans="1:16" ht="13.5">
      <c r="A38" s="3">
        <v>239</v>
      </c>
      <c r="B38" s="7" t="s">
        <v>219</v>
      </c>
      <c r="C38" s="6" t="s">
        <v>126</v>
      </c>
      <c r="D38" s="38"/>
      <c r="E38" s="39"/>
      <c r="F38" s="39"/>
      <c r="G38" s="40"/>
      <c r="H38" s="40"/>
      <c r="I38" s="40"/>
      <c r="J38" s="41"/>
      <c r="K38" s="41"/>
      <c r="L38" s="41"/>
      <c r="M38" s="42"/>
      <c r="N38" s="42">
        <v>1</v>
      </c>
      <c r="O38" s="42"/>
      <c r="P38" s="4">
        <f t="shared" si="0"/>
        <v>1</v>
      </c>
    </row>
    <row r="39" spans="1:16" ht="13.5">
      <c r="A39" s="3">
        <v>256</v>
      </c>
      <c r="B39" s="7" t="s">
        <v>58</v>
      </c>
      <c r="C39" s="6" t="s">
        <v>194</v>
      </c>
      <c r="D39" s="38">
        <v>31</v>
      </c>
      <c r="E39" s="39">
        <v>2</v>
      </c>
      <c r="F39" s="39"/>
      <c r="G39" s="40"/>
      <c r="H39" s="40"/>
      <c r="I39" s="40"/>
      <c r="J39" s="41">
        <v>16</v>
      </c>
      <c r="K39" s="41">
        <v>4</v>
      </c>
      <c r="L39" s="41">
        <v>41</v>
      </c>
      <c r="M39" s="42">
        <v>1</v>
      </c>
      <c r="N39" s="42">
        <v>36</v>
      </c>
      <c r="O39" s="42">
        <v>28</v>
      </c>
      <c r="P39" s="4">
        <f aca="true" t="shared" si="1" ref="P39:P62">SUM(D39:O39)</f>
        <v>159</v>
      </c>
    </row>
    <row r="40" spans="1:16" ht="13.5">
      <c r="A40" s="3">
        <v>257</v>
      </c>
      <c r="B40" s="7" t="s">
        <v>58</v>
      </c>
      <c r="C40" s="6" t="s">
        <v>116</v>
      </c>
      <c r="D40" s="38">
        <v>28</v>
      </c>
      <c r="E40" s="39">
        <v>1</v>
      </c>
      <c r="F40" s="39"/>
      <c r="G40" s="40"/>
      <c r="H40" s="40"/>
      <c r="I40" s="40"/>
      <c r="J40" s="41"/>
      <c r="K40" s="41"/>
      <c r="L40" s="41"/>
      <c r="M40" s="42"/>
      <c r="N40" s="42"/>
      <c r="O40" s="42"/>
      <c r="P40" s="4">
        <f t="shared" si="1"/>
        <v>29</v>
      </c>
    </row>
    <row r="41" spans="1:16" ht="13.5">
      <c r="A41" s="3">
        <v>261</v>
      </c>
      <c r="B41" s="51" t="s">
        <v>58</v>
      </c>
      <c r="C41" s="6" t="s">
        <v>58</v>
      </c>
      <c r="D41" s="38">
        <v>18</v>
      </c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42"/>
      <c r="P41" s="4">
        <f t="shared" si="1"/>
        <v>18</v>
      </c>
    </row>
    <row r="42" spans="1:16" ht="13.5">
      <c r="A42" s="3">
        <v>282</v>
      </c>
      <c r="B42" s="7" t="s">
        <v>58</v>
      </c>
      <c r="C42" s="6" t="s">
        <v>83</v>
      </c>
      <c r="D42" s="38">
        <v>2</v>
      </c>
      <c r="E42" s="39">
        <v>2</v>
      </c>
      <c r="F42" s="39">
        <v>10</v>
      </c>
      <c r="G42" s="40">
        <v>2</v>
      </c>
      <c r="H42" s="40"/>
      <c r="I42" s="40"/>
      <c r="J42" s="41"/>
      <c r="K42" s="41"/>
      <c r="L42" s="41"/>
      <c r="M42" s="42"/>
      <c r="N42" s="42"/>
      <c r="O42" s="42"/>
      <c r="P42" s="4">
        <f t="shared" si="1"/>
        <v>16</v>
      </c>
    </row>
    <row r="43" spans="1:16" ht="13.5">
      <c r="A43" s="3">
        <v>307</v>
      </c>
      <c r="B43" s="7" t="s">
        <v>220</v>
      </c>
      <c r="C43" s="6" t="s">
        <v>70</v>
      </c>
      <c r="D43" s="38">
        <v>5</v>
      </c>
      <c r="E43" s="39">
        <v>7</v>
      </c>
      <c r="F43" s="39">
        <v>11</v>
      </c>
      <c r="G43" s="40">
        <v>2</v>
      </c>
      <c r="H43" s="40">
        <v>3</v>
      </c>
      <c r="I43" s="40">
        <v>2</v>
      </c>
      <c r="J43" s="41"/>
      <c r="K43" s="41"/>
      <c r="L43" s="41"/>
      <c r="M43" s="42">
        <v>2</v>
      </c>
      <c r="N43" s="42"/>
      <c r="O43" s="42">
        <v>5</v>
      </c>
      <c r="P43" s="4">
        <f t="shared" si="1"/>
        <v>37</v>
      </c>
    </row>
    <row r="44" spans="1:16" ht="13.5">
      <c r="A44" s="3">
        <v>313</v>
      </c>
      <c r="B44" s="7" t="s">
        <v>173</v>
      </c>
      <c r="C44" s="6" t="s">
        <v>57</v>
      </c>
      <c r="D44" s="38"/>
      <c r="E44" s="39"/>
      <c r="F44" s="39">
        <v>1</v>
      </c>
      <c r="G44" s="40"/>
      <c r="H44" s="40"/>
      <c r="I44" s="40"/>
      <c r="J44" s="41"/>
      <c r="K44" s="41"/>
      <c r="L44" s="41"/>
      <c r="M44" s="42"/>
      <c r="N44" s="42"/>
      <c r="O44" s="42"/>
      <c r="P44" s="4">
        <f t="shared" si="1"/>
        <v>1</v>
      </c>
    </row>
    <row r="45" spans="1:16" ht="13.5">
      <c r="A45" s="3">
        <v>356</v>
      </c>
      <c r="B45" s="7" t="s">
        <v>162</v>
      </c>
      <c r="C45" s="6" t="s">
        <v>162</v>
      </c>
      <c r="D45" s="38">
        <v>7</v>
      </c>
      <c r="E45" s="39">
        <v>19</v>
      </c>
      <c r="F45" s="39">
        <v>7</v>
      </c>
      <c r="G45" s="40">
        <v>4</v>
      </c>
      <c r="H45" s="40">
        <v>3</v>
      </c>
      <c r="I45" s="40">
        <v>3</v>
      </c>
      <c r="J45" s="41"/>
      <c r="K45" s="41">
        <v>1</v>
      </c>
      <c r="L45" s="41"/>
      <c r="M45" s="42"/>
      <c r="N45" s="42">
        <v>7</v>
      </c>
      <c r="O45" s="42">
        <v>12</v>
      </c>
      <c r="P45" s="4">
        <f t="shared" si="1"/>
        <v>63</v>
      </c>
    </row>
    <row r="46" spans="1:16" ht="13.5">
      <c r="A46" s="3">
        <v>359</v>
      </c>
      <c r="B46" s="7" t="s">
        <v>134</v>
      </c>
      <c r="C46" s="6" t="s">
        <v>134</v>
      </c>
      <c r="D46" s="38">
        <v>4</v>
      </c>
      <c r="E46" s="39">
        <v>6</v>
      </c>
      <c r="F46" s="39">
        <v>8</v>
      </c>
      <c r="G46" s="40">
        <v>9</v>
      </c>
      <c r="H46" s="40">
        <v>6</v>
      </c>
      <c r="I46" s="40">
        <v>10</v>
      </c>
      <c r="J46" s="41"/>
      <c r="K46" s="41"/>
      <c r="L46" s="41"/>
      <c r="M46" s="42"/>
      <c r="N46" s="42"/>
      <c r="O46" s="42"/>
      <c r="P46" s="4">
        <f t="shared" si="1"/>
        <v>43</v>
      </c>
    </row>
    <row r="47" spans="1:16" ht="13.5">
      <c r="A47" s="3">
        <v>367</v>
      </c>
      <c r="B47" s="7" t="s">
        <v>222</v>
      </c>
      <c r="C47" s="6" t="s">
        <v>148</v>
      </c>
      <c r="D47" s="38"/>
      <c r="E47" s="39"/>
      <c r="F47" s="39"/>
      <c r="G47" s="40"/>
      <c r="H47" s="40"/>
      <c r="I47" s="40"/>
      <c r="J47" s="41">
        <v>2</v>
      </c>
      <c r="K47" s="41">
        <v>1</v>
      </c>
      <c r="L47" s="41"/>
      <c r="M47" s="42">
        <v>1</v>
      </c>
      <c r="N47" s="42"/>
      <c r="O47" s="42"/>
      <c r="P47" s="4">
        <f t="shared" si="1"/>
        <v>4</v>
      </c>
    </row>
    <row r="48" spans="1:16" ht="13.5">
      <c r="A48" s="3">
        <v>368</v>
      </c>
      <c r="B48" s="7" t="s">
        <v>222</v>
      </c>
      <c r="C48" s="6" t="s">
        <v>117</v>
      </c>
      <c r="D48" s="38"/>
      <c r="E48" s="39"/>
      <c r="F48" s="39"/>
      <c r="G48" s="40"/>
      <c r="H48" s="40"/>
      <c r="I48" s="40"/>
      <c r="J48" s="41"/>
      <c r="K48" s="41">
        <v>2</v>
      </c>
      <c r="L48" s="41"/>
      <c r="M48" s="42"/>
      <c r="N48" s="42"/>
      <c r="O48" s="42"/>
      <c r="P48" s="4">
        <f t="shared" si="1"/>
        <v>2</v>
      </c>
    </row>
    <row r="49" spans="1:16" ht="13.5">
      <c r="A49" s="3">
        <v>375</v>
      </c>
      <c r="B49" s="7" t="s">
        <v>222</v>
      </c>
      <c r="C49" s="6" t="s">
        <v>127</v>
      </c>
      <c r="D49" s="38">
        <v>1</v>
      </c>
      <c r="E49" s="39"/>
      <c r="F49" s="39"/>
      <c r="G49" s="40"/>
      <c r="H49" s="40"/>
      <c r="I49" s="40"/>
      <c r="J49" s="41"/>
      <c r="K49" s="41"/>
      <c r="L49" s="41"/>
      <c r="M49" s="42">
        <v>6</v>
      </c>
      <c r="N49" s="42"/>
      <c r="O49" s="42"/>
      <c r="P49" s="4">
        <f t="shared" si="1"/>
        <v>7</v>
      </c>
    </row>
    <row r="50" spans="1:16" ht="13.5">
      <c r="A50" s="3">
        <v>379</v>
      </c>
      <c r="B50" s="7" t="s">
        <v>164</v>
      </c>
      <c r="C50" s="6" t="s">
        <v>164</v>
      </c>
      <c r="D50" s="38">
        <v>6</v>
      </c>
      <c r="E50" s="39"/>
      <c r="F50" s="39"/>
      <c r="G50" s="40"/>
      <c r="H50" s="40"/>
      <c r="I50" s="40"/>
      <c r="J50" s="41">
        <v>10</v>
      </c>
      <c r="K50" s="41"/>
      <c r="L50" s="41"/>
      <c r="M50" s="42"/>
      <c r="N50" s="42"/>
      <c r="O50" s="42">
        <v>5</v>
      </c>
      <c r="P50" s="4">
        <f t="shared" si="1"/>
        <v>21</v>
      </c>
    </row>
    <row r="51" spans="1:16" ht="13.5">
      <c r="A51" s="3">
        <v>381</v>
      </c>
      <c r="B51" s="7" t="s">
        <v>188</v>
      </c>
      <c r="C51" s="6" t="s">
        <v>188</v>
      </c>
      <c r="D51" s="38">
        <v>2</v>
      </c>
      <c r="E51" s="39"/>
      <c r="F51" s="39"/>
      <c r="G51" s="40"/>
      <c r="H51" s="40"/>
      <c r="I51" s="40"/>
      <c r="J51" s="41">
        <v>5</v>
      </c>
      <c r="K51" s="41">
        <v>2</v>
      </c>
      <c r="L51" s="41">
        <v>1</v>
      </c>
      <c r="M51" s="42"/>
      <c r="N51" s="42"/>
      <c r="O51" s="42">
        <v>1</v>
      </c>
      <c r="P51" s="4">
        <f t="shared" si="1"/>
        <v>11</v>
      </c>
    </row>
    <row r="52" spans="1:16" ht="13.5">
      <c r="A52" s="3">
        <v>399</v>
      </c>
      <c r="B52" s="7" t="s">
        <v>223</v>
      </c>
      <c r="C52" s="6" t="s">
        <v>109</v>
      </c>
      <c r="D52" s="38"/>
      <c r="E52" s="39"/>
      <c r="F52" s="39"/>
      <c r="G52" s="40"/>
      <c r="H52" s="40"/>
      <c r="I52" s="40"/>
      <c r="J52" s="41">
        <v>2</v>
      </c>
      <c r="K52" s="41"/>
      <c r="L52" s="41"/>
      <c r="M52" s="42"/>
      <c r="N52" s="42"/>
      <c r="O52" s="42"/>
      <c r="P52" s="4">
        <f t="shared" si="1"/>
        <v>2</v>
      </c>
    </row>
    <row r="53" spans="1:16" ht="13.5">
      <c r="A53" s="3">
        <v>420</v>
      </c>
      <c r="B53" s="7" t="s">
        <v>223</v>
      </c>
      <c r="C53" s="6" t="s">
        <v>132</v>
      </c>
      <c r="D53" s="38">
        <v>33</v>
      </c>
      <c r="E53" s="39"/>
      <c r="F53" s="39"/>
      <c r="G53" s="40"/>
      <c r="H53" s="40"/>
      <c r="I53" s="40"/>
      <c r="J53" s="41"/>
      <c r="K53" s="41"/>
      <c r="L53" s="41">
        <v>1</v>
      </c>
      <c r="M53" s="42">
        <v>3</v>
      </c>
      <c r="N53" s="42">
        <v>13</v>
      </c>
      <c r="O53" s="42">
        <v>3</v>
      </c>
      <c r="P53" s="4">
        <f t="shared" si="1"/>
        <v>53</v>
      </c>
    </row>
    <row r="54" spans="1:16" ht="12.75" customHeight="1">
      <c r="A54" s="3">
        <v>431</v>
      </c>
      <c r="B54" s="7" t="s">
        <v>224</v>
      </c>
      <c r="C54" s="6" t="s">
        <v>47</v>
      </c>
      <c r="D54" s="38"/>
      <c r="E54" s="39">
        <v>17</v>
      </c>
      <c r="F54" s="39">
        <v>20</v>
      </c>
      <c r="G54" s="40">
        <v>2</v>
      </c>
      <c r="H54" s="40"/>
      <c r="I54" s="40"/>
      <c r="J54" s="41"/>
      <c r="K54" s="41"/>
      <c r="L54" s="41"/>
      <c r="M54" s="42"/>
      <c r="N54" s="42"/>
      <c r="O54" s="42"/>
      <c r="P54" s="4">
        <f t="shared" si="1"/>
        <v>39</v>
      </c>
    </row>
    <row r="55" spans="1:16" ht="13.5">
      <c r="A55" s="3">
        <v>440</v>
      </c>
      <c r="B55" s="7" t="s">
        <v>224</v>
      </c>
      <c r="C55" s="6" t="s">
        <v>118</v>
      </c>
      <c r="D55" s="38"/>
      <c r="E55" s="39">
        <v>1</v>
      </c>
      <c r="F55" s="39">
        <v>2</v>
      </c>
      <c r="G55" s="40"/>
      <c r="H55" s="40"/>
      <c r="I55" s="40"/>
      <c r="J55" s="41">
        <v>1</v>
      </c>
      <c r="K55" s="41"/>
      <c r="L55" s="41"/>
      <c r="M55" s="42"/>
      <c r="N55" s="42"/>
      <c r="O55" s="42"/>
      <c r="P55" s="4">
        <f t="shared" si="1"/>
        <v>4</v>
      </c>
    </row>
    <row r="56" spans="1:16" ht="13.5">
      <c r="A56" s="3">
        <v>465</v>
      </c>
      <c r="B56" s="7" t="s">
        <v>170</v>
      </c>
      <c r="C56" s="6" t="s">
        <v>170</v>
      </c>
      <c r="D56" s="38">
        <v>1</v>
      </c>
      <c r="E56" s="39">
        <v>2</v>
      </c>
      <c r="F56" s="39">
        <v>3</v>
      </c>
      <c r="G56" s="40"/>
      <c r="H56" s="40"/>
      <c r="I56" s="40"/>
      <c r="J56" s="41"/>
      <c r="K56" s="41"/>
      <c r="L56" s="41"/>
      <c r="M56" s="42"/>
      <c r="N56" s="42">
        <v>6</v>
      </c>
      <c r="O56" s="42">
        <v>4</v>
      </c>
      <c r="P56" s="4">
        <f t="shared" si="1"/>
        <v>16</v>
      </c>
    </row>
    <row r="57" spans="1:16" ht="13.5">
      <c r="A57" s="3">
        <v>477</v>
      </c>
      <c r="B57" s="7" t="s">
        <v>170</v>
      </c>
      <c r="C57" s="6" t="s">
        <v>14</v>
      </c>
      <c r="D57" s="38">
        <v>1</v>
      </c>
      <c r="E57" s="39"/>
      <c r="F57" s="39"/>
      <c r="G57" s="40"/>
      <c r="H57" s="40"/>
      <c r="I57" s="40"/>
      <c r="J57" s="41"/>
      <c r="K57" s="41"/>
      <c r="L57" s="41"/>
      <c r="M57" s="42"/>
      <c r="N57" s="42"/>
      <c r="O57" s="42"/>
      <c r="P57" s="4">
        <f t="shared" si="1"/>
        <v>1</v>
      </c>
    </row>
    <row r="58" spans="1:16" ht="13.5">
      <c r="A58" s="3">
        <v>488</v>
      </c>
      <c r="B58" s="7" t="s">
        <v>21</v>
      </c>
      <c r="C58" s="6" t="s">
        <v>65</v>
      </c>
      <c r="D58" s="38"/>
      <c r="E58" s="39"/>
      <c r="F58" s="39">
        <v>2</v>
      </c>
      <c r="G58" s="40"/>
      <c r="H58" s="40"/>
      <c r="I58" s="40">
        <v>8</v>
      </c>
      <c r="J58" s="41">
        <v>3</v>
      </c>
      <c r="K58" s="41"/>
      <c r="L58" s="41">
        <v>22</v>
      </c>
      <c r="M58" s="42">
        <v>32</v>
      </c>
      <c r="N58" s="42">
        <v>5</v>
      </c>
      <c r="O58" s="42"/>
      <c r="P58" s="4">
        <f t="shared" si="1"/>
        <v>72</v>
      </c>
    </row>
    <row r="59" spans="1:16" ht="13.5">
      <c r="A59" s="3">
        <v>505</v>
      </c>
      <c r="B59" s="7" t="s">
        <v>0</v>
      </c>
      <c r="C59" s="6" t="s">
        <v>114</v>
      </c>
      <c r="D59" s="38">
        <v>6</v>
      </c>
      <c r="E59" s="39">
        <v>22</v>
      </c>
      <c r="F59" s="39">
        <v>11</v>
      </c>
      <c r="G59" s="40">
        <v>9</v>
      </c>
      <c r="H59" s="40">
        <v>1</v>
      </c>
      <c r="I59" s="40"/>
      <c r="J59" s="41"/>
      <c r="K59" s="41"/>
      <c r="L59" s="41"/>
      <c r="M59" s="42"/>
      <c r="N59" s="42"/>
      <c r="O59" s="42">
        <v>5</v>
      </c>
      <c r="P59" s="4">
        <f t="shared" si="1"/>
        <v>54</v>
      </c>
    </row>
    <row r="60" spans="1:16" ht="13.5">
      <c r="A60" s="3">
        <v>511</v>
      </c>
      <c r="B60" s="7" t="s">
        <v>183</v>
      </c>
      <c r="C60" s="6" t="s">
        <v>183</v>
      </c>
      <c r="D60" s="38">
        <v>2</v>
      </c>
      <c r="E60" s="39">
        <v>4</v>
      </c>
      <c r="F60" s="39">
        <v>1</v>
      </c>
      <c r="G60" s="40"/>
      <c r="H60" s="40"/>
      <c r="I60" s="40"/>
      <c r="J60" s="41"/>
      <c r="K60" s="41"/>
      <c r="L60" s="41">
        <v>25</v>
      </c>
      <c r="M60" s="42">
        <v>4</v>
      </c>
      <c r="N60" s="42">
        <v>3</v>
      </c>
      <c r="O60" s="42"/>
      <c r="P60" s="4">
        <f t="shared" si="1"/>
        <v>39</v>
      </c>
    </row>
    <row r="61" spans="1:16" ht="13.5">
      <c r="A61" s="3">
        <v>523</v>
      </c>
      <c r="B61" s="7" t="s">
        <v>1</v>
      </c>
      <c r="C61" s="6" t="s">
        <v>151</v>
      </c>
      <c r="D61" s="38">
        <v>3</v>
      </c>
      <c r="E61" s="39">
        <v>3</v>
      </c>
      <c r="F61" s="39">
        <v>3</v>
      </c>
      <c r="G61" s="40">
        <v>25</v>
      </c>
      <c r="H61" s="40">
        <v>7</v>
      </c>
      <c r="I61" s="40">
        <v>5</v>
      </c>
      <c r="J61" s="41">
        <v>3</v>
      </c>
      <c r="K61" s="41"/>
      <c r="L61" s="41">
        <v>4</v>
      </c>
      <c r="M61" s="42"/>
      <c r="N61" s="42">
        <v>10</v>
      </c>
      <c r="O61" s="42">
        <v>2</v>
      </c>
      <c r="P61" s="4">
        <f t="shared" si="1"/>
        <v>65</v>
      </c>
    </row>
    <row r="62" spans="1:16" ht="14.25" thickBot="1">
      <c r="A62" s="3">
        <v>524</v>
      </c>
      <c r="B62" s="7" t="s">
        <v>1</v>
      </c>
      <c r="C62" s="6" t="s">
        <v>150</v>
      </c>
      <c r="D62" s="38"/>
      <c r="E62" s="39">
        <v>7</v>
      </c>
      <c r="F62" s="39">
        <v>4</v>
      </c>
      <c r="G62" s="40"/>
      <c r="H62" s="40"/>
      <c r="I62" s="40"/>
      <c r="J62" s="41">
        <v>2</v>
      </c>
      <c r="K62" s="41">
        <v>1</v>
      </c>
      <c r="L62" s="41"/>
      <c r="M62" s="42">
        <v>2</v>
      </c>
      <c r="N62" s="42"/>
      <c r="O62" s="42">
        <v>3</v>
      </c>
      <c r="P62" s="4">
        <f t="shared" si="1"/>
        <v>19</v>
      </c>
    </row>
    <row r="63" spans="2:16" ht="13.5">
      <c r="B63" s="86" t="s">
        <v>10</v>
      </c>
      <c r="C63" s="90"/>
      <c r="D63" s="46">
        <f aca="true" t="shared" si="2" ref="D63:P63">SUM(D7:D62)</f>
        <v>239</v>
      </c>
      <c r="E63" s="46">
        <f t="shared" si="2"/>
        <v>130</v>
      </c>
      <c r="F63" s="46">
        <f t="shared" si="2"/>
        <v>149</v>
      </c>
      <c r="G63" s="46">
        <f t="shared" si="2"/>
        <v>107</v>
      </c>
      <c r="H63" s="46">
        <f t="shared" si="2"/>
        <v>87</v>
      </c>
      <c r="I63" s="46">
        <f t="shared" si="2"/>
        <v>218</v>
      </c>
      <c r="J63" s="46">
        <f t="shared" si="2"/>
        <v>2228</v>
      </c>
      <c r="K63" s="46">
        <f t="shared" si="2"/>
        <v>2314</v>
      </c>
      <c r="L63" s="46">
        <f t="shared" si="2"/>
        <v>4248</v>
      </c>
      <c r="M63" s="46">
        <f t="shared" si="2"/>
        <v>4815</v>
      </c>
      <c r="N63" s="46">
        <f t="shared" si="2"/>
        <v>1358</v>
      </c>
      <c r="O63" s="46">
        <f t="shared" si="2"/>
        <v>1277</v>
      </c>
      <c r="P63" s="47">
        <f t="shared" si="2"/>
        <v>17170</v>
      </c>
    </row>
    <row r="64" spans="2:16" ht="14.25" thickBot="1">
      <c r="B64" s="88" t="s">
        <v>211</v>
      </c>
      <c r="C64" s="91"/>
      <c r="D64" s="48">
        <f aca="true" t="shared" si="3" ref="D64:P64">COUNTA(D7:D62)</f>
        <v>23</v>
      </c>
      <c r="E64" s="48">
        <f t="shared" si="3"/>
        <v>19</v>
      </c>
      <c r="F64" s="48">
        <f t="shared" si="3"/>
        <v>19</v>
      </c>
      <c r="G64" s="48">
        <f t="shared" si="3"/>
        <v>12</v>
      </c>
      <c r="H64" s="48">
        <f t="shared" si="3"/>
        <v>10</v>
      </c>
      <c r="I64" s="48">
        <f t="shared" si="3"/>
        <v>13</v>
      </c>
      <c r="J64" s="48">
        <f t="shared" si="3"/>
        <v>24</v>
      </c>
      <c r="K64" s="48">
        <f t="shared" si="3"/>
        <v>21</v>
      </c>
      <c r="L64" s="48">
        <f t="shared" si="3"/>
        <v>20</v>
      </c>
      <c r="M64" s="48">
        <f t="shared" si="3"/>
        <v>23</v>
      </c>
      <c r="N64" s="48">
        <f t="shared" si="3"/>
        <v>23</v>
      </c>
      <c r="O64" s="48">
        <f t="shared" si="3"/>
        <v>23</v>
      </c>
      <c r="P64" s="49">
        <f t="shared" si="3"/>
        <v>56</v>
      </c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s="2" customFormat="1" ht="13.5">
      <c r="B105" s="6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s="2" customFormat="1" ht="13.5">
      <c r="B106" s="6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s="2" customFormat="1" ht="13.5">
      <c r="B107" s="6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s="2" customFormat="1" ht="13.5">
      <c r="B108" s="6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s="2" customFormat="1" ht="13.5">
      <c r="B109" s="6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s="2" customFormat="1" ht="13.5">
      <c r="B110" s="6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s="2" customFormat="1" ht="13.5">
      <c r="B111" s="6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s="2" customFormat="1" ht="13.5">
      <c r="B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s="2" customFormat="1" ht="13.5">
      <c r="B113" s="6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s="2" customFormat="1" ht="13.5">
      <c r="B114" s="6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s="2" customFormat="1" ht="13.5">
      <c r="B115" s="6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</sheetData>
  <mergeCells count="2">
    <mergeCell ref="B63:C63"/>
    <mergeCell ref="B64:C64"/>
  </mergeCells>
  <dataValidations count="5">
    <dataValidation allowBlank="1" showInputMessage="1" showErrorMessage="1" imeMode="off" sqref="D65:O163 D63:P64 N1:O1 D6:O62 H1 L1:L2 D1:F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/>
  <dimension ref="A1:R226"/>
  <sheetViews>
    <sheetView zoomScale="55" zoomScaleNormal="55" workbookViewId="0" topLeftCell="C1">
      <selection activeCell="O1" sqref="O1"/>
    </sheetView>
  </sheetViews>
  <sheetFormatPr defaultColWidth="8.796875" defaultRowHeight="14.25"/>
  <cols>
    <col min="2" max="2" width="20.3984375" style="0" customWidth="1"/>
    <col min="3" max="3" width="20.5" style="0" customWidth="1"/>
    <col min="4" max="5" width="11.09765625" style="0" customWidth="1"/>
    <col min="6" max="6" width="10.19921875" style="0" customWidth="1"/>
    <col min="7" max="7" width="11" style="0" bestFit="1" customWidth="1"/>
    <col min="8" max="8" width="10" style="0" customWidth="1"/>
    <col min="9" max="9" width="11" style="0" bestFit="1" customWidth="1"/>
    <col min="10" max="10" width="10.09765625" style="0" customWidth="1"/>
    <col min="11" max="11" width="11.09765625" style="0" customWidth="1"/>
    <col min="12" max="13" width="12.09765625" style="0" bestFit="1" customWidth="1"/>
    <col min="14" max="15" width="11" style="0" bestFit="1" customWidth="1"/>
    <col min="16" max="16" width="10.5" style="0" bestFit="1" customWidth="1"/>
  </cols>
  <sheetData>
    <row r="1" spans="2:18" s="2" customFormat="1" ht="13.5">
      <c r="B1" s="54"/>
      <c r="C1" s="55"/>
      <c r="D1" s="56" t="s">
        <v>207</v>
      </c>
      <c r="E1" s="56"/>
      <c r="F1" s="16">
        <v>11</v>
      </c>
      <c r="G1" s="16" t="s">
        <v>208</v>
      </c>
      <c r="H1" s="82" t="s">
        <v>273</v>
      </c>
      <c r="I1" s="16"/>
      <c r="J1" s="17"/>
      <c r="K1" s="17"/>
      <c r="L1" s="56"/>
      <c r="M1" s="16" t="s">
        <v>287</v>
      </c>
      <c r="N1" s="16" t="s">
        <v>284</v>
      </c>
      <c r="O1" s="17"/>
      <c r="P1" s="17"/>
      <c r="Q1" s="52"/>
      <c r="R1" s="1"/>
    </row>
    <row r="2" spans="2:17" s="2" customFormat="1" ht="13.5">
      <c r="B2" s="57"/>
      <c r="C2" s="53" t="s">
        <v>210</v>
      </c>
      <c r="D2" s="18">
        <v>32983</v>
      </c>
      <c r="E2" s="18">
        <v>32990</v>
      </c>
      <c r="F2" s="19">
        <v>33004</v>
      </c>
      <c r="G2" s="18">
        <v>33046</v>
      </c>
      <c r="H2" s="20">
        <v>33081</v>
      </c>
      <c r="I2" s="62">
        <v>33109</v>
      </c>
      <c r="J2" s="20">
        <v>33144</v>
      </c>
      <c r="K2" s="63">
        <v>33158</v>
      </c>
      <c r="L2" s="21">
        <v>33200</v>
      </c>
      <c r="M2" s="63">
        <v>33221</v>
      </c>
      <c r="N2" s="22">
        <v>33262</v>
      </c>
      <c r="O2" s="22">
        <v>33291</v>
      </c>
      <c r="P2" s="22">
        <v>33303</v>
      </c>
      <c r="Q2" s="53"/>
    </row>
    <row r="3" spans="2:17" s="2" customFormat="1" ht="13.5">
      <c r="B3" s="58"/>
      <c r="C3" s="53" t="s">
        <v>204</v>
      </c>
      <c r="D3" s="23" t="s">
        <v>228</v>
      </c>
      <c r="E3" s="23" t="s">
        <v>227</v>
      </c>
      <c r="F3" s="24" t="s">
        <v>228</v>
      </c>
      <c r="G3" s="24" t="s">
        <v>227</v>
      </c>
      <c r="H3" s="25" t="s">
        <v>227</v>
      </c>
      <c r="I3" s="25" t="s">
        <v>235</v>
      </c>
      <c r="J3" s="25" t="s">
        <v>228</v>
      </c>
      <c r="K3" s="26" t="s">
        <v>228</v>
      </c>
      <c r="L3" s="26" t="s">
        <v>227</v>
      </c>
      <c r="M3" s="26" t="s">
        <v>228</v>
      </c>
      <c r="N3" s="27" t="s">
        <v>228</v>
      </c>
      <c r="O3" s="27" t="s">
        <v>227</v>
      </c>
      <c r="P3" s="27" t="s">
        <v>227</v>
      </c>
      <c r="Q3" s="53"/>
    </row>
    <row r="4" spans="2:17" s="2" customFormat="1" ht="13.5">
      <c r="B4" s="58"/>
      <c r="C4" s="53" t="s">
        <v>205</v>
      </c>
      <c r="D4" s="28">
        <v>0.2916666666666667</v>
      </c>
      <c r="E4" s="28">
        <v>0.3333333333333333</v>
      </c>
      <c r="F4" s="29">
        <v>0.2916666666666667</v>
      </c>
      <c r="G4" s="29">
        <v>0.2916666666666667</v>
      </c>
      <c r="H4" s="30">
        <v>0.2916666666666667</v>
      </c>
      <c r="I4" s="30">
        <v>0.3333333333333333</v>
      </c>
      <c r="J4" s="30">
        <v>0.3541666666666667</v>
      </c>
      <c r="K4" s="31">
        <v>0.2916666666666667</v>
      </c>
      <c r="L4" s="31">
        <v>0.3333333333333333</v>
      </c>
      <c r="M4" s="31">
        <v>0.3333333333333333</v>
      </c>
      <c r="N4" s="32">
        <v>0.3333333333333333</v>
      </c>
      <c r="O4" s="32">
        <v>0.2916666666666667</v>
      </c>
      <c r="P4" s="32">
        <v>0.3333333333333333</v>
      </c>
      <c r="Q4" s="53"/>
    </row>
    <row r="5" spans="2:17" s="2" customFormat="1" ht="14.25" thickBot="1">
      <c r="B5" s="59"/>
      <c r="C5" s="5" t="s">
        <v>206</v>
      </c>
      <c r="D5" s="33">
        <v>0.375</v>
      </c>
      <c r="E5" s="33">
        <v>0.4166666666666667</v>
      </c>
      <c r="F5" s="34">
        <v>0.375</v>
      </c>
      <c r="G5" s="34">
        <v>0.375</v>
      </c>
      <c r="H5" s="35">
        <v>0.375</v>
      </c>
      <c r="I5" s="35">
        <v>0.4166666666666667</v>
      </c>
      <c r="J5" s="35">
        <v>0.375</v>
      </c>
      <c r="K5" s="36">
        <v>0.375</v>
      </c>
      <c r="L5" s="36">
        <v>0.4166666666666667</v>
      </c>
      <c r="M5" s="36">
        <v>0.4166666666666667</v>
      </c>
      <c r="N5" s="37">
        <v>0.4166666666666667</v>
      </c>
      <c r="O5" s="37">
        <v>0.375</v>
      </c>
      <c r="P5" s="37">
        <v>0.4166666666666667</v>
      </c>
      <c r="Q5" s="5"/>
    </row>
    <row r="6" spans="2:17" ht="14.25" thickBot="1">
      <c r="B6" s="8" t="s">
        <v>212</v>
      </c>
      <c r="C6" s="9" t="s">
        <v>213</v>
      </c>
      <c r="D6" s="10">
        <v>1</v>
      </c>
      <c r="E6" s="74"/>
      <c r="F6" s="11">
        <v>2</v>
      </c>
      <c r="G6" s="11">
        <v>3</v>
      </c>
      <c r="H6" s="13">
        <v>4</v>
      </c>
      <c r="I6" s="13">
        <v>5</v>
      </c>
      <c r="J6" s="13">
        <v>6</v>
      </c>
      <c r="K6" s="14">
        <v>7</v>
      </c>
      <c r="L6" s="14">
        <v>8</v>
      </c>
      <c r="M6" s="14">
        <v>9</v>
      </c>
      <c r="N6" s="15">
        <v>10</v>
      </c>
      <c r="O6" s="15">
        <v>11</v>
      </c>
      <c r="P6" s="15">
        <v>12</v>
      </c>
      <c r="Q6" s="12" t="s">
        <v>10</v>
      </c>
    </row>
    <row r="7" spans="1:17" ht="13.5">
      <c r="A7" s="3">
        <v>5</v>
      </c>
      <c r="B7" s="7" t="s">
        <v>54</v>
      </c>
      <c r="C7" s="6" t="s">
        <v>54</v>
      </c>
      <c r="D7" s="38">
        <v>1</v>
      </c>
      <c r="E7" s="38">
        <v>1</v>
      </c>
      <c r="F7" s="39"/>
      <c r="G7" s="39"/>
      <c r="H7" s="40">
        <v>2</v>
      </c>
      <c r="I7" s="40">
        <v>2</v>
      </c>
      <c r="J7" s="40">
        <v>1</v>
      </c>
      <c r="K7" s="41">
        <v>3</v>
      </c>
      <c r="L7" s="41">
        <v>5</v>
      </c>
      <c r="M7" s="41">
        <v>4</v>
      </c>
      <c r="N7" s="42">
        <v>4</v>
      </c>
      <c r="O7" s="42">
        <v>4</v>
      </c>
      <c r="P7" s="42">
        <v>2</v>
      </c>
      <c r="Q7" s="4">
        <f aca="true" t="shared" si="0" ref="Q7:Q38">SUM(D7:P7)</f>
        <v>29</v>
      </c>
    </row>
    <row r="8" spans="1:17" ht="13.5">
      <c r="A8" s="3">
        <v>9</v>
      </c>
      <c r="B8" s="7" t="s">
        <v>54</v>
      </c>
      <c r="C8" s="6" t="s">
        <v>66</v>
      </c>
      <c r="D8" s="38">
        <v>2</v>
      </c>
      <c r="E8" s="38"/>
      <c r="F8" s="39"/>
      <c r="G8" s="39"/>
      <c r="H8" s="40"/>
      <c r="I8" s="40"/>
      <c r="J8" s="40"/>
      <c r="K8" s="41"/>
      <c r="L8" s="41">
        <v>9</v>
      </c>
      <c r="M8" s="41">
        <v>16</v>
      </c>
      <c r="N8" s="42">
        <v>21</v>
      </c>
      <c r="O8" s="42">
        <v>15</v>
      </c>
      <c r="P8" s="43">
        <v>12</v>
      </c>
      <c r="Q8" s="4">
        <f t="shared" si="0"/>
        <v>75</v>
      </c>
    </row>
    <row r="9" spans="1:17" ht="13.5">
      <c r="A9" s="3">
        <v>43</v>
      </c>
      <c r="B9" s="7" t="s">
        <v>214</v>
      </c>
      <c r="C9" s="6" t="s">
        <v>62</v>
      </c>
      <c r="D9" s="38">
        <v>7</v>
      </c>
      <c r="E9" s="38">
        <v>16</v>
      </c>
      <c r="F9" s="39">
        <v>5</v>
      </c>
      <c r="G9" s="39">
        <v>4</v>
      </c>
      <c r="H9" s="40">
        <v>3</v>
      </c>
      <c r="I9" s="40">
        <v>6</v>
      </c>
      <c r="J9" s="40">
        <v>12</v>
      </c>
      <c r="K9" s="41">
        <v>6</v>
      </c>
      <c r="L9" s="41">
        <v>34</v>
      </c>
      <c r="M9" s="41">
        <v>26</v>
      </c>
      <c r="N9" s="42">
        <v>32</v>
      </c>
      <c r="O9" s="42">
        <v>6</v>
      </c>
      <c r="P9" s="43">
        <v>8</v>
      </c>
      <c r="Q9" s="4">
        <f t="shared" si="0"/>
        <v>165</v>
      </c>
    </row>
    <row r="10" spans="1:17" ht="13.5">
      <c r="A10" s="3">
        <v>56</v>
      </c>
      <c r="B10" s="7" t="s">
        <v>215</v>
      </c>
      <c r="C10" s="6" t="s">
        <v>84</v>
      </c>
      <c r="D10" s="38">
        <v>15</v>
      </c>
      <c r="E10" s="38">
        <v>11</v>
      </c>
      <c r="F10" s="39">
        <v>8</v>
      </c>
      <c r="G10" s="39">
        <v>9</v>
      </c>
      <c r="H10" s="40">
        <v>6</v>
      </c>
      <c r="I10" s="40"/>
      <c r="J10" s="40">
        <v>4</v>
      </c>
      <c r="K10" s="41"/>
      <c r="L10" s="41"/>
      <c r="M10" s="41"/>
      <c r="N10" s="42">
        <v>1</v>
      </c>
      <c r="O10" s="42"/>
      <c r="P10" s="43"/>
      <c r="Q10" s="4">
        <f t="shared" si="0"/>
        <v>54</v>
      </c>
    </row>
    <row r="11" spans="1:17" ht="13.5">
      <c r="A11" s="3">
        <v>58</v>
      </c>
      <c r="B11" s="7" t="s">
        <v>215</v>
      </c>
      <c r="C11" s="6" t="s">
        <v>99</v>
      </c>
      <c r="D11" s="38"/>
      <c r="E11" s="38"/>
      <c r="F11" s="39">
        <v>1</v>
      </c>
      <c r="G11" s="39"/>
      <c r="H11" s="40"/>
      <c r="I11" s="40"/>
      <c r="J11" s="40"/>
      <c r="K11" s="41"/>
      <c r="L11" s="41"/>
      <c r="M11" s="41"/>
      <c r="N11" s="42"/>
      <c r="O11" s="42"/>
      <c r="P11" s="43"/>
      <c r="Q11" s="4">
        <f t="shared" si="0"/>
        <v>1</v>
      </c>
    </row>
    <row r="12" spans="1:17" ht="13.5">
      <c r="A12" s="3">
        <v>60</v>
      </c>
      <c r="B12" s="7" t="s">
        <v>215</v>
      </c>
      <c r="C12" s="6" t="s">
        <v>22</v>
      </c>
      <c r="D12" s="38">
        <v>5</v>
      </c>
      <c r="E12" s="38">
        <v>12</v>
      </c>
      <c r="F12" s="39">
        <v>6</v>
      </c>
      <c r="G12" s="39">
        <v>6</v>
      </c>
      <c r="H12" s="40">
        <v>5</v>
      </c>
      <c r="I12" s="40"/>
      <c r="J12" s="40"/>
      <c r="K12" s="41"/>
      <c r="L12" s="41"/>
      <c r="M12" s="41"/>
      <c r="N12" s="42"/>
      <c r="O12" s="42"/>
      <c r="P12" s="43"/>
      <c r="Q12" s="4">
        <f t="shared" si="0"/>
        <v>34</v>
      </c>
    </row>
    <row r="13" spans="1:17" ht="13.5">
      <c r="A13" s="3">
        <v>61</v>
      </c>
      <c r="B13" s="7" t="s">
        <v>215</v>
      </c>
      <c r="C13" s="6" t="s">
        <v>121</v>
      </c>
      <c r="D13" s="38">
        <v>1</v>
      </c>
      <c r="E13" s="38">
        <v>3</v>
      </c>
      <c r="F13" s="39">
        <v>1</v>
      </c>
      <c r="G13" s="39">
        <v>2</v>
      </c>
      <c r="H13" s="40">
        <v>1</v>
      </c>
      <c r="I13" s="40">
        <v>4</v>
      </c>
      <c r="J13" s="40">
        <v>3</v>
      </c>
      <c r="K13" s="41">
        <v>4</v>
      </c>
      <c r="L13" s="41">
        <v>7</v>
      </c>
      <c r="M13" s="41">
        <v>3</v>
      </c>
      <c r="N13" s="42">
        <v>4</v>
      </c>
      <c r="O13" s="42">
        <v>3</v>
      </c>
      <c r="P13" s="43">
        <v>2</v>
      </c>
      <c r="Q13" s="4">
        <f t="shared" si="0"/>
        <v>38</v>
      </c>
    </row>
    <row r="14" spans="1:17" ht="13.5">
      <c r="A14" s="3">
        <v>62</v>
      </c>
      <c r="B14" s="7" t="s">
        <v>215</v>
      </c>
      <c r="C14" s="6" t="s">
        <v>128</v>
      </c>
      <c r="D14" s="38"/>
      <c r="E14" s="38"/>
      <c r="F14" s="39">
        <v>1</v>
      </c>
      <c r="G14" s="39"/>
      <c r="H14" s="40"/>
      <c r="I14" s="40"/>
      <c r="J14" s="40"/>
      <c r="K14" s="41"/>
      <c r="L14" s="41"/>
      <c r="M14" s="41"/>
      <c r="N14" s="42"/>
      <c r="O14" s="42"/>
      <c r="P14" s="43"/>
      <c r="Q14" s="4">
        <f t="shared" si="0"/>
        <v>1</v>
      </c>
    </row>
    <row r="15" spans="1:17" ht="13.5">
      <c r="A15" s="3">
        <v>63</v>
      </c>
      <c r="B15" s="7" t="s">
        <v>215</v>
      </c>
      <c r="C15" s="6" t="s">
        <v>89</v>
      </c>
      <c r="D15" s="38">
        <v>6</v>
      </c>
      <c r="E15" s="38">
        <v>8</v>
      </c>
      <c r="F15" s="39">
        <v>8</v>
      </c>
      <c r="G15" s="39">
        <v>11</v>
      </c>
      <c r="H15" s="40">
        <v>5</v>
      </c>
      <c r="I15" s="40">
        <v>4</v>
      </c>
      <c r="J15" s="40">
        <v>7</v>
      </c>
      <c r="K15" s="41">
        <v>7</v>
      </c>
      <c r="L15" s="41">
        <v>16</v>
      </c>
      <c r="M15" s="41">
        <v>6</v>
      </c>
      <c r="N15" s="42">
        <v>12</v>
      </c>
      <c r="O15" s="42">
        <v>7</v>
      </c>
      <c r="P15" s="43">
        <v>6</v>
      </c>
      <c r="Q15" s="4">
        <f t="shared" si="0"/>
        <v>103</v>
      </c>
    </row>
    <row r="16" spans="1:17" ht="13.5">
      <c r="A16" s="3">
        <v>66</v>
      </c>
      <c r="B16" s="7" t="s">
        <v>215</v>
      </c>
      <c r="C16" s="6" t="s">
        <v>13</v>
      </c>
      <c r="D16" s="38"/>
      <c r="E16" s="38"/>
      <c r="F16" s="39"/>
      <c r="G16" s="39">
        <v>2</v>
      </c>
      <c r="H16" s="40">
        <v>3</v>
      </c>
      <c r="I16" s="40">
        <v>2</v>
      </c>
      <c r="J16" s="40">
        <v>14</v>
      </c>
      <c r="K16" s="41">
        <v>17</v>
      </c>
      <c r="L16" s="41">
        <v>66</v>
      </c>
      <c r="M16" s="41">
        <v>42</v>
      </c>
      <c r="N16" s="42">
        <v>32</v>
      </c>
      <c r="O16" s="42">
        <v>26</v>
      </c>
      <c r="P16" s="43">
        <v>22</v>
      </c>
      <c r="Q16" s="4">
        <f t="shared" si="0"/>
        <v>226</v>
      </c>
    </row>
    <row r="17" spans="1:17" ht="13.5">
      <c r="A17" s="3">
        <v>90</v>
      </c>
      <c r="B17" s="7" t="s">
        <v>216</v>
      </c>
      <c r="C17" s="6" t="s">
        <v>51</v>
      </c>
      <c r="D17" s="38"/>
      <c r="E17" s="38"/>
      <c r="F17" s="39"/>
      <c r="G17" s="39"/>
      <c r="H17" s="40"/>
      <c r="I17" s="40"/>
      <c r="J17" s="40"/>
      <c r="K17" s="41">
        <v>3</v>
      </c>
      <c r="L17" s="41"/>
      <c r="M17" s="41"/>
      <c r="N17" s="42"/>
      <c r="O17" s="42"/>
      <c r="P17" s="43"/>
      <c r="Q17" s="4">
        <f t="shared" si="0"/>
        <v>3</v>
      </c>
    </row>
    <row r="18" spans="1:17" ht="13.5">
      <c r="A18" s="3">
        <v>91</v>
      </c>
      <c r="B18" s="7" t="s">
        <v>216</v>
      </c>
      <c r="C18" s="6" t="s">
        <v>174</v>
      </c>
      <c r="D18" s="38"/>
      <c r="E18" s="38"/>
      <c r="F18" s="39"/>
      <c r="G18" s="39">
        <v>2</v>
      </c>
      <c r="H18" s="40">
        <v>2</v>
      </c>
      <c r="I18" s="40">
        <v>1</v>
      </c>
      <c r="J18" s="40">
        <v>6</v>
      </c>
      <c r="K18" s="41">
        <v>13</v>
      </c>
      <c r="L18" s="41">
        <v>26</v>
      </c>
      <c r="M18" s="41">
        <v>8</v>
      </c>
      <c r="N18" s="42">
        <v>12</v>
      </c>
      <c r="O18" s="42">
        <v>4</v>
      </c>
      <c r="P18" s="43">
        <v>7</v>
      </c>
      <c r="Q18" s="4">
        <f t="shared" si="0"/>
        <v>81</v>
      </c>
    </row>
    <row r="19" spans="1:17" ht="13.5">
      <c r="A19" s="3">
        <v>92</v>
      </c>
      <c r="B19" s="7" t="s">
        <v>216</v>
      </c>
      <c r="C19" s="6" t="s">
        <v>60</v>
      </c>
      <c r="D19" s="38">
        <v>14</v>
      </c>
      <c r="E19" s="38">
        <v>10</v>
      </c>
      <c r="F19" s="39">
        <v>6</v>
      </c>
      <c r="G19" s="39">
        <v>7</v>
      </c>
      <c r="H19" s="40">
        <v>4</v>
      </c>
      <c r="I19" s="40">
        <v>8</v>
      </c>
      <c r="J19" s="40">
        <v>32</v>
      </c>
      <c r="K19" s="41">
        <v>43</v>
      </c>
      <c r="L19" s="41">
        <v>47</v>
      </c>
      <c r="M19" s="41">
        <v>18</v>
      </c>
      <c r="N19" s="42">
        <v>21</v>
      </c>
      <c r="O19" s="42">
        <v>14</v>
      </c>
      <c r="P19" s="43">
        <v>18</v>
      </c>
      <c r="Q19" s="4">
        <f t="shared" si="0"/>
        <v>242</v>
      </c>
    </row>
    <row r="20" spans="1:17" ht="13.5">
      <c r="A20" s="3">
        <v>93</v>
      </c>
      <c r="B20" s="7" t="s">
        <v>216</v>
      </c>
      <c r="C20" s="6" t="s">
        <v>86</v>
      </c>
      <c r="D20" s="38">
        <v>12</v>
      </c>
      <c r="E20" s="38"/>
      <c r="F20" s="39"/>
      <c r="G20" s="39"/>
      <c r="H20" s="40"/>
      <c r="I20" s="40"/>
      <c r="J20" s="40">
        <v>21</v>
      </c>
      <c r="K20" s="41">
        <v>19</v>
      </c>
      <c r="L20" s="41">
        <v>14</v>
      </c>
      <c r="M20" s="41">
        <v>7</v>
      </c>
      <c r="N20" s="42">
        <v>28</v>
      </c>
      <c r="O20" s="42">
        <v>26</v>
      </c>
      <c r="P20" s="43">
        <v>18</v>
      </c>
      <c r="Q20" s="4">
        <f t="shared" si="0"/>
        <v>145</v>
      </c>
    </row>
    <row r="21" spans="1:17" ht="13.5">
      <c r="A21" s="3">
        <v>94</v>
      </c>
      <c r="B21" s="7" t="s">
        <v>216</v>
      </c>
      <c r="C21" s="6" t="s">
        <v>141</v>
      </c>
      <c r="D21" s="38"/>
      <c r="E21" s="38"/>
      <c r="F21" s="39"/>
      <c r="G21" s="39"/>
      <c r="H21" s="40"/>
      <c r="I21" s="40"/>
      <c r="J21" s="40"/>
      <c r="K21" s="41"/>
      <c r="L21" s="41"/>
      <c r="M21" s="41">
        <v>2</v>
      </c>
      <c r="N21" s="42">
        <v>3</v>
      </c>
      <c r="O21" s="42"/>
      <c r="P21" s="43"/>
      <c r="Q21" s="4">
        <f t="shared" si="0"/>
        <v>5</v>
      </c>
    </row>
    <row r="22" spans="1:17" ht="13.5">
      <c r="A22" s="3">
        <v>95</v>
      </c>
      <c r="B22" s="7" t="s">
        <v>216</v>
      </c>
      <c r="C22" s="6" t="s">
        <v>195</v>
      </c>
      <c r="D22" s="38"/>
      <c r="E22" s="38"/>
      <c r="F22" s="39"/>
      <c r="G22" s="39"/>
      <c r="H22" s="40"/>
      <c r="I22" s="40"/>
      <c r="J22" s="40"/>
      <c r="K22" s="41">
        <v>16</v>
      </c>
      <c r="L22" s="41">
        <v>19</v>
      </c>
      <c r="M22" s="41">
        <v>3</v>
      </c>
      <c r="N22" s="42">
        <v>10</v>
      </c>
      <c r="O22" s="42">
        <v>7</v>
      </c>
      <c r="P22" s="43"/>
      <c r="Q22" s="4">
        <f t="shared" si="0"/>
        <v>55</v>
      </c>
    </row>
    <row r="23" spans="1:17" ht="13.5">
      <c r="A23" s="3">
        <v>96</v>
      </c>
      <c r="B23" s="7" t="s">
        <v>216</v>
      </c>
      <c r="C23" s="6" t="s">
        <v>49</v>
      </c>
      <c r="D23" s="38"/>
      <c r="E23" s="38"/>
      <c r="F23" s="39"/>
      <c r="G23" s="39"/>
      <c r="H23" s="40"/>
      <c r="I23" s="40"/>
      <c r="J23" s="40"/>
      <c r="K23" s="41"/>
      <c r="L23" s="41">
        <v>3</v>
      </c>
      <c r="M23" s="41">
        <v>1</v>
      </c>
      <c r="N23" s="42">
        <v>3</v>
      </c>
      <c r="O23" s="42"/>
      <c r="P23" s="43"/>
      <c r="Q23" s="4">
        <f t="shared" si="0"/>
        <v>7</v>
      </c>
    </row>
    <row r="24" spans="1:17" ht="13.5">
      <c r="A24" s="3">
        <v>97</v>
      </c>
      <c r="B24" s="7" t="s">
        <v>216</v>
      </c>
      <c r="C24" s="6" t="s">
        <v>161</v>
      </c>
      <c r="D24" s="38"/>
      <c r="E24" s="38"/>
      <c r="F24" s="39"/>
      <c r="G24" s="39"/>
      <c r="H24" s="40"/>
      <c r="I24" s="40"/>
      <c r="J24" s="40"/>
      <c r="K24" s="41">
        <v>32</v>
      </c>
      <c r="L24" s="41">
        <v>216</v>
      </c>
      <c r="M24" s="41">
        <v>38</v>
      </c>
      <c r="N24" s="42">
        <v>72</v>
      </c>
      <c r="O24" s="42">
        <v>8</v>
      </c>
      <c r="P24" s="43">
        <v>32</v>
      </c>
      <c r="Q24" s="4">
        <f t="shared" si="0"/>
        <v>398</v>
      </c>
    </row>
    <row r="25" spans="1:17" ht="13.5">
      <c r="A25" s="3">
        <v>98</v>
      </c>
      <c r="B25" s="7" t="s">
        <v>216</v>
      </c>
      <c r="C25" s="6" t="s">
        <v>24</v>
      </c>
      <c r="D25" s="38"/>
      <c r="E25" s="38"/>
      <c r="F25" s="39"/>
      <c r="G25" s="39"/>
      <c r="H25" s="40"/>
      <c r="I25" s="40"/>
      <c r="J25" s="40"/>
      <c r="K25" s="41"/>
      <c r="L25" s="41">
        <v>1</v>
      </c>
      <c r="M25" s="41"/>
      <c r="N25" s="42">
        <v>1</v>
      </c>
      <c r="O25" s="42"/>
      <c r="P25" s="43"/>
      <c r="Q25" s="4">
        <f t="shared" si="0"/>
        <v>2</v>
      </c>
    </row>
    <row r="26" spans="1:17" ht="13.5">
      <c r="A26" s="3">
        <v>99</v>
      </c>
      <c r="B26" s="7" t="s">
        <v>216</v>
      </c>
      <c r="C26" s="6" t="s">
        <v>52</v>
      </c>
      <c r="D26" s="38"/>
      <c r="E26" s="38"/>
      <c r="F26" s="39"/>
      <c r="G26" s="39"/>
      <c r="H26" s="40"/>
      <c r="I26" s="40"/>
      <c r="J26" s="40"/>
      <c r="K26" s="41">
        <v>1</v>
      </c>
      <c r="L26" s="41">
        <v>16</v>
      </c>
      <c r="M26" s="41">
        <v>16</v>
      </c>
      <c r="N26" s="42">
        <v>31</v>
      </c>
      <c r="O26" s="42">
        <v>3</v>
      </c>
      <c r="P26" s="43">
        <v>22</v>
      </c>
      <c r="Q26" s="4">
        <f t="shared" si="0"/>
        <v>89</v>
      </c>
    </row>
    <row r="27" spans="1:17" ht="13.5">
      <c r="A27" s="3">
        <v>101</v>
      </c>
      <c r="B27" s="7" t="s">
        <v>216</v>
      </c>
      <c r="C27" s="6" t="s">
        <v>149</v>
      </c>
      <c r="D27" s="38"/>
      <c r="E27" s="38"/>
      <c r="F27" s="39"/>
      <c r="G27" s="39"/>
      <c r="H27" s="40"/>
      <c r="I27" s="40"/>
      <c r="J27" s="40"/>
      <c r="K27" s="41"/>
      <c r="L27" s="41"/>
      <c r="M27" s="41">
        <v>3</v>
      </c>
      <c r="N27" s="42">
        <v>1</v>
      </c>
      <c r="O27" s="42"/>
      <c r="P27" s="43"/>
      <c r="Q27" s="4">
        <f t="shared" si="0"/>
        <v>4</v>
      </c>
    </row>
    <row r="28" spans="1:17" ht="13.5">
      <c r="A28" s="3">
        <v>103</v>
      </c>
      <c r="B28" s="7" t="s">
        <v>216</v>
      </c>
      <c r="C28" s="6" t="s">
        <v>172</v>
      </c>
      <c r="D28" s="38"/>
      <c r="E28" s="38"/>
      <c r="F28" s="39"/>
      <c r="G28" s="39"/>
      <c r="H28" s="40"/>
      <c r="I28" s="40"/>
      <c r="J28" s="40"/>
      <c r="K28" s="41"/>
      <c r="L28" s="41">
        <v>3</v>
      </c>
      <c r="M28" s="41"/>
      <c r="N28" s="42">
        <v>1</v>
      </c>
      <c r="O28" s="42"/>
      <c r="P28" s="43"/>
      <c r="Q28" s="4">
        <f t="shared" si="0"/>
        <v>4</v>
      </c>
    </row>
    <row r="29" spans="1:17" ht="13.5">
      <c r="A29" s="3">
        <v>108</v>
      </c>
      <c r="B29" s="7" t="s">
        <v>216</v>
      </c>
      <c r="C29" s="6" t="s">
        <v>76</v>
      </c>
      <c r="D29" s="38"/>
      <c r="E29" s="38"/>
      <c r="F29" s="39"/>
      <c r="G29" s="39"/>
      <c r="H29" s="40"/>
      <c r="I29" s="40"/>
      <c r="J29" s="40"/>
      <c r="K29" s="41"/>
      <c r="L29" s="41"/>
      <c r="M29" s="41">
        <v>8</v>
      </c>
      <c r="N29" s="42">
        <v>12</v>
      </c>
      <c r="O29" s="42">
        <v>17</v>
      </c>
      <c r="P29" s="43">
        <v>8</v>
      </c>
      <c r="Q29" s="4">
        <f t="shared" si="0"/>
        <v>45</v>
      </c>
    </row>
    <row r="30" spans="1:17" ht="13.5">
      <c r="A30" s="3">
        <v>119</v>
      </c>
      <c r="B30" s="7" t="s">
        <v>216</v>
      </c>
      <c r="C30" s="6" t="s">
        <v>177</v>
      </c>
      <c r="D30" s="38"/>
      <c r="E30" s="38"/>
      <c r="F30" s="39"/>
      <c r="G30" s="39"/>
      <c r="H30" s="40"/>
      <c r="I30" s="40"/>
      <c r="J30" s="40"/>
      <c r="K30" s="41"/>
      <c r="L30" s="41"/>
      <c r="M30" s="41">
        <v>3</v>
      </c>
      <c r="N30" s="42">
        <v>2</v>
      </c>
      <c r="O30" s="42">
        <v>3</v>
      </c>
      <c r="P30" s="43">
        <v>1</v>
      </c>
      <c r="Q30" s="4">
        <f t="shared" si="0"/>
        <v>9</v>
      </c>
    </row>
    <row r="31" spans="1:17" ht="13.5">
      <c r="A31" s="3">
        <v>121</v>
      </c>
      <c r="B31" s="7" t="s">
        <v>216</v>
      </c>
      <c r="C31" s="6" t="s">
        <v>61</v>
      </c>
      <c r="D31" s="38"/>
      <c r="E31" s="38"/>
      <c r="F31" s="39"/>
      <c r="G31" s="39">
        <v>1</v>
      </c>
      <c r="H31" s="40">
        <v>1</v>
      </c>
      <c r="I31" s="40"/>
      <c r="J31" s="40"/>
      <c r="K31" s="41"/>
      <c r="L31" s="41">
        <v>11</v>
      </c>
      <c r="M31" s="41">
        <v>19</v>
      </c>
      <c r="N31" s="42">
        <v>21</v>
      </c>
      <c r="O31" s="42">
        <v>7</v>
      </c>
      <c r="P31" s="43">
        <v>18</v>
      </c>
      <c r="Q31" s="4">
        <f t="shared" si="0"/>
        <v>78</v>
      </c>
    </row>
    <row r="32" spans="1:17" ht="13.5">
      <c r="A32" s="3">
        <v>122</v>
      </c>
      <c r="B32" s="7" t="s">
        <v>217</v>
      </c>
      <c r="C32" s="6" t="s">
        <v>178</v>
      </c>
      <c r="D32" s="38"/>
      <c r="E32" s="38"/>
      <c r="F32" s="39"/>
      <c r="G32" s="39"/>
      <c r="H32" s="40"/>
      <c r="I32" s="40"/>
      <c r="J32" s="40">
        <v>1</v>
      </c>
      <c r="K32" s="41"/>
      <c r="L32" s="41"/>
      <c r="M32" s="41"/>
      <c r="N32" s="42"/>
      <c r="O32" s="42"/>
      <c r="P32" s="43"/>
      <c r="Q32" s="4">
        <f t="shared" si="0"/>
        <v>1</v>
      </c>
    </row>
    <row r="33" spans="1:17" ht="13.5">
      <c r="A33" s="3">
        <v>123</v>
      </c>
      <c r="B33" s="7" t="s">
        <v>217</v>
      </c>
      <c r="C33" s="6" t="s">
        <v>155</v>
      </c>
      <c r="D33" s="38"/>
      <c r="E33" s="38"/>
      <c r="F33" s="39"/>
      <c r="G33" s="39"/>
      <c r="H33" s="40"/>
      <c r="I33" s="40"/>
      <c r="J33" s="40">
        <v>7</v>
      </c>
      <c r="K33" s="41"/>
      <c r="L33" s="41"/>
      <c r="M33" s="41"/>
      <c r="N33" s="42"/>
      <c r="O33" s="42"/>
      <c r="P33" s="43"/>
      <c r="Q33" s="4">
        <f t="shared" si="0"/>
        <v>7</v>
      </c>
    </row>
    <row r="34" spans="1:17" ht="13.5">
      <c r="A34" s="3">
        <v>124</v>
      </c>
      <c r="B34" s="7" t="s">
        <v>217</v>
      </c>
      <c r="C34" s="6" t="s">
        <v>140</v>
      </c>
      <c r="D34" s="38">
        <v>9</v>
      </c>
      <c r="E34" s="38">
        <v>2</v>
      </c>
      <c r="F34" s="39">
        <v>5</v>
      </c>
      <c r="G34" s="39">
        <v>4</v>
      </c>
      <c r="H34" s="40">
        <v>2</v>
      </c>
      <c r="I34" s="40">
        <v>12</v>
      </c>
      <c r="J34" s="40">
        <v>16</v>
      </c>
      <c r="K34" s="41">
        <v>8</v>
      </c>
      <c r="L34" s="41">
        <v>6</v>
      </c>
      <c r="M34" s="41">
        <v>8</v>
      </c>
      <c r="N34" s="42">
        <v>6</v>
      </c>
      <c r="O34" s="42">
        <v>1</v>
      </c>
      <c r="P34" s="43">
        <v>7</v>
      </c>
      <c r="Q34" s="4">
        <f t="shared" si="0"/>
        <v>86</v>
      </c>
    </row>
    <row r="35" spans="1:17" ht="13.5">
      <c r="A35" s="3">
        <v>127</v>
      </c>
      <c r="B35" s="7" t="s">
        <v>217</v>
      </c>
      <c r="C35" s="6" t="s">
        <v>45</v>
      </c>
      <c r="D35" s="38"/>
      <c r="E35" s="38"/>
      <c r="F35" s="39"/>
      <c r="G35" s="39"/>
      <c r="H35" s="40"/>
      <c r="I35" s="40"/>
      <c r="J35" s="40">
        <v>1</v>
      </c>
      <c r="K35" s="41">
        <v>1</v>
      </c>
      <c r="L35" s="41">
        <v>3</v>
      </c>
      <c r="M35" s="41">
        <v>1</v>
      </c>
      <c r="N35" s="42"/>
      <c r="O35" s="42"/>
      <c r="P35" s="43"/>
      <c r="Q35" s="4">
        <f t="shared" si="0"/>
        <v>6</v>
      </c>
    </row>
    <row r="36" spans="1:17" ht="13.5">
      <c r="A36" s="3">
        <v>129</v>
      </c>
      <c r="B36" s="7" t="s">
        <v>217</v>
      </c>
      <c r="C36" s="6" t="s">
        <v>136</v>
      </c>
      <c r="D36" s="38"/>
      <c r="E36" s="38"/>
      <c r="F36" s="39"/>
      <c r="G36" s="39"/>
      <c r="H36" s="40"/>
      <c r="I36" s="40"/>
      <c r="J36" s="40">
        <v>1</v>
      </c>
      <c r="K36" s="41"/>
      <c r="L36" s="41"/>
      <c r="M36" s="41"/>
      <c r="N36" s="42"/>
      <c r="O36" s="42"/>
      <c r="P36" s="43"/>
      <c r="Q36" s="4">
        <f t="shared" si="0"/>
        <v>1</v>
      </c>
    </row>
    <row r="37" spans="1:17" ht="13.5">
      <c r="A37" s="3">
        <v>130</v>
      </c>
      <c r="B37" s="7" t="s">
        <v>217</v>
      </c>
      <c r="C37" s="6" t="s">
        <v>147</v>
      </c>
      <c r="D37" s="38"/>
      <c r="E37" s="38"/>
      <c r="F37" s="39"/>
      <c r="G37" s="39"/>
      <c r="H37" s="40"/>
      <c r="I37" s="40"/>
      <c r="J37" s="40">
        <v>2</v>
      </c>
      <c r="K37" s="41"/>
      <c r="L37" s="41"/>
      <c r="M37" s="41"/>
      <c r="N37" s="42"/>
      <c r="O37" s="42"/>
      <c r="P37" s="43"/>
      <c r="Q37" s="4">
        <f t="shared" si="0"/>
        <v>2</v>
      </c>
    </row>
    <row r="38" spans="1:17" ht="13.5">
      <c r="A38" s="3">
        <v>133</v>
      </c>
      <c r="B38" s="7" t="s">
        <v>217</v>
      </c>
      <c r="C38" s="6" t="s">
        <v>144</v>
      </c>
      <c r="D38" s="38"/>
      <c r="E38" s="38"/>
      <c r="F38" s="39"/>
      <c r="G38" s="39"/>
      <c r="H38" s="40"/>
      <c r="I38" s="40"/>
      <c r="J38" s="40"/>
      <c r="K38" s="41">
        <v>4</v>
      </c>
      <c r="L38" s="41">
        <v>1</v>
      </c>
      <c r="M38" s="41">
        <v>1</v>
      </c>
      <c r="N38" s="42">
        <v>1</v>
      </c>
      <c r="O38" s="42">
        <v>1</v>
      </c>
      <c r="P38" s="43">
        <v>2</v>
      </c>
      <c r="Q38" s="4">
        <f t="shared" si="0"/>
        <v>10</v>
      </c>
    </row>
    <row r="39" spans="1:17" ht="13.5">
      <c r="A39" s="3">
        <v>134</v>
      </c>
      <c r="B39" s="7" t="s">
        <v>217</v>
      </c>
      <c r="C39" s="6" t="s">
        <v>100</v>
      </c>
      <c r="D39" s="38"/>
      <c r="E39" s="38"/>
      <c r="F39" s="39"/>
      <c r="G39" s="39"/>
      <c r="H39" s="40"/>
      <c r="I39" s="40"/>
      <c r="J39" s="40">
        <v>36</v>
      </c>
      <c r="K39" s="41">
        <v>1</v>
      </c>
      <c r="L39" s="41"/>
      <c r="M39" s="41"/>
      <c r="N39" s="42"/>
      <c r="O39" s="42"/>
      <c r="P39" s="43"/>
      <c r="Q39" s="4">
        <f aca="true" t="shared" si="1" ref="Q39:Q70">SUM(D39:P39)</f>
        <v>37</v>
      </c>
    </row>
    <row r="40" spans="1:17" ht="13.5">
      <c r="A40" s="3">
        <v>150</v>
      </c>
      <c r="B40" s="7" t="s">
        <v>157</v>
      </c>
      <c r="C40" s="6" t="s">
        <v>131</v>
      </c>
      <c r="D40" s="38"/>
      <c r="E40" s="38"/>
      <c r="F40" s="39"/>
      <c r="G40" s="39"/>
      <c r="H40" s="40"/>
      <c r="I40" s="40"/>
      <c r="J40" s="40"/>
      <c r="K40" s="41"/>
      <c r="L40" s="41">
        <v>1</v>
      </c>
      <c r="M40" s="41"/>
      <c r="N40" s="42"/>
      <c r="O40" s="42"/>
      <c r="P40" s="43"/>
      <c r="Q40" s="4">
        <f t="shared" si="1"/>
        <v>1</v>
      </c>
    </row>
    <row r="41" spans="1:17" ht="13.5">
      <c r="A41" s="3">
        <v>154</v>
      </c>
      <c r="B41" s="7" t="s">
        <v>69</v>
      </c>
      <c r="C41" s="6" t="s">
        <v>93</v>
      </c>
      <c r="D41" s="38">
        <v>5</v>
      </c>
      <c r="E41" s="38">
        <v>6</v>
      </c>
      <c r="F41" s="39">
        <v>12</v>
      </c>
      <c r="G41" s="39">
        <v>10</v>
      </c>
      <c r="H41" s="40">
        <v>8</v>
      </c>
      <c r="I41" s="40">
        <v>2</v>
      </c>
      <c r="J41" s="40">
        <v>3</v>
      </c>
      <c r="K41" s="41">
        <v>7</v>
      </c>
      <c r="L41" s="41">
        <v>3</v>
      </c>
      <c r="M41" s="41">
        <v>7</v>
      </c>
      <c r="N41" s="42">
        <v>1</v>
      </c>
      <c r="O41" s="42">
        <v>10</v>
      </c>
      <c r="P41" s="43">
        <v>8</v>
      </c>
      <c r="Q41" s="4">
        <f t="shared" si="1"/>
        <v>82</v>
      </c>
    </row>
    <row r="42" spans="1:17" ht="13.5">
      <c r="A42" s="3">
        <v>156</v>
      </c>
      <c r="B42" s="7" t="s">
        <v>69</v>
      </c>
      <c r="C42" s="6" t="s">
        <v>69</v>
      </c>
      <c r="D42" s="38">
        <v>13</v>
      </c>
      <c r="E42" s="38">
        <v>7</v>
      </c>
      <c r="F42" s="39">
        <v>4</v>
      </c>
      <c r="G42" s="39">
        <v>5</v>
      </c>
      <c r="H42" s="40">
        <v>5</v>
      </c>
      <c r="I42" s="40">
        <v>3</v>
      </c>
      <c r="J42" s="40">
        <v>7</v>
      </c>
      <c r="K42" s="41">
        <v>3</v>
      </c>
      <c r="L42" s="41">
        <v>5</v>
      </c>
      <c r="M42" s="41">
        <v>3</v>
      </c>
      <c r="N42" s="42">
        <v>5</v>
      </c>
      <c r="O42" s="42">
        <v>4</v>
      </c>
      <c r="P42" s="43">
        <v>6</v>
      </c>
      <c r="Q42" s="4">
        <f t="shared" si="1"/>
        <v>70</v>
      </c>
    </row>
    <row r="43" spans="1:17" ht="13.5">
      <c r="A43" s="3">
        <v>182</v>
      </c>
      <c r="B43" s="7" t="s">
        <v>218</v>
      </c>
      <c r="C43" s="6" t="s">
        <v>94</v>
      </c>
      <c r="D43" s="38"/>
      <c r="E43" s="38">
        <v>2</v>
      </c>
      <c r="F43" s="39">
        <v>1</v>
      </c>
      <c r="G43" s="39">
        <v>1</v>
      </c>
      <c r="H43" s="40"/>
      <c r="I43" s="40"/>
      <c r="J43" s="40"/>
      <c r="K43" s="41"/>
      <c r="L43" s="41"/>
      <c r="M43" s="41"/>
      <c r="N43" s="42"/>
      <c r="O43" s="42"/>
      <c r="P43" s="43"/>
      <c r="Q43" s="4">
        <f t="shared" si="1"/>
        <v>4</v>
      </c>
    </row>
    <row r="44" spans="1:17" ht="13.5">
      <c r="A44" s="3">
        <v>183</v>
      </c>
      <c r="B44" s="7" t="s">
        <v>218</v>
      </c>
      <c r="C44" s="6" t="s">
        <v>27</v>
      </c>
      <c r="D44" s="38">
        <v>2</v>
      </c>
      <c r="E44" s="38"/>
      <c r="F44" s="39">
        <v>3</v>
      </c>
      <c r="G44" s="39">
        <v>2</v>
      </c>
      <c r="H44" s="40"/>
      <c r="I44" s="40"/>
      <c r="J44" s="40">
        <v>3</v>
      </c>
      <c r="K44" s="41"/>
      <c r="L44" s="41">
        <v>2</v>
      </c>
      <c r="M44" s="41">
        <v>3</v>
      </c>
      <c r="N44" s="42">
        <v>5</v>
      </c>
      <c r="O44" s="42">
        <v>3</v>
      </c>
      <c r="P44" s="43">
        <v>2</v>
      </c>
      <c r="Q44" s="4">
        <f t="shared" si="1"/>
        <v>25</v>
      </c>
    </row>
    <row r="45" spans="1:17" ht="13.5">
      <c r="A45" s="3">
        <v>184</v>
      </c>
      <c r="B45" s="7" t="s">
        <v>218</v>
      </c>
      <c r="C45" s="6" t="s">
        <v>110</v>
      </c>
      <c r="D45" s="38">
        <v>2</v>
      </c>
      <c r="E45" s="38">
        <v>3</v>
      </c>
      <c r="F45" s="39">
        <v>2</v>
      </c>
      <c r="G45" s="39">
        <v>3</v>
      </c>
      <c r="H45" s="40">
        <v>2</v>
      </c>
      <c r="I45" s="40"/>
      <c r="J45" s="40">
        <v>7</v>
      </c>
      <c r="K45" s="41">
        <v>3</v>
      </c>
      <c r="L45" s="41">
        <v>5</v>
      </c>
      <c r="M45" s="41">
        <v>21</v>
      </c>
      <c r="N45" s="42">
        <v>8</v>
      </c>
      <c r="O45" s="42">
        <v>7</v>
      </c>
      <c r="P45" s="43">
        <v>6</v>
      </c>
      <c r="Q45" s="4">
        <f t="shared" si="1"/>
        <v>69</v>
      </c>
    </row>
    <row r="46" spans="1:17" ht="13.5">
      <c r="A46" s="3">
        <v>190</v>
      </c>
      <c r="B46" s="7" t="s">
        <v>218</v>
      </c>
      <c r="C46" s="6" t="s">
        <v>123</v>
      </c>
      <c r="D46" s="38"/>
      <c r="E46" s="38"/>
      <c r="F46" s="39">
        <v>2</v>
      </c>
      <c r="G46" s="39"/>
      <c r="H46" s="40"/>
      <c r="I46" s="40"/>
      <c r="J46" s="40"/>
      <c r="K46" s="41"/>
      <c r="L46" s="41"/>
      <c r="M46" s="41"/>
      <c r="N46" s="42"/>
      <c r="O46" s="42"/>
      <c r="P46" s="42"/>
      <c r="Q46" s="4">
        <f t="shared" si="1"/>
        <v>2</v>
      </c>
    </row>
    <row r="47" spans="1:17" ht="13.5">
      <c r="A47" s="3">
        <v>191</v>
      </c>
      <c r="B47" s="7" t="s">
        <v>218</v>
      </c>
      <c r="C47" s="6" t="s">
        <v>82</v>
      </c>
      <c r="D47" s="38">
        <v>11</v>
      </c>
      <c r="E47" s="38">
        <v>8</v>
      </c>
      <c r="F47" s="39">
        <v>9</v>
      </c>
      <c r="G47" s="39">
        <v>9</v>
      </c>
      <c r="H47" s="40">
        <v>13</v>
      </c>
      <c r="I47" s="40">
        <v>13</v>
      </c>
      <c r="J47" s="40">
        <v>32</v>
      </c>
      <c r="K47" s="41">
        <v>51</v>
      </c>
      <c r="L47" s="41">
        <v>3</v>
      </c>
      <c r="M47" s="41">
        <v>2</v>
      </c>
      <c r="N47" s="42">
        <v>2</v>
      </c>
      <c r="O47" s="42"/>
      <c r="P47" s="42"/>
      <c r="Q47" s="4">
        <f t="shared" si="1"/>
        <v>153</v>
      </c>
    </row>
    <row r="48" spans="1:17" ht="13.5">
      <c r="A48" s="3">
        <v>192</v>
      </c>
      <c r="B48" s="7" t="s">
        <v>218</v>
      </c>
      <c r="C48" s="6" t="s">
        <v>125</v>
      </c>
      <c r="D48" s="38"/>
      <c r="E48" s="38"/>
      <c r="F48" s="39"/>
      <c r="G48" s="39"/>
      <c r="H48" s="40"/>
      <c r="I48" s="40"/>
      <c r="J48" s="40"/>
      <c r="K48" s="41"/>
      <c r="L48" s="41"/>
      <c r="M48" s="41">
        <v>20</v>
      </c>
      <c r="N48" s="42">
        <v>6</v>
      </c>
      <c r="O48" s="42">
        <v>5</v>
      </c>
      <c r="P48" s="42">
        <v>12</v>
      </c>
      <c r="Q48" s="4">
        <f t="shared" si="1"/>
        <v>43</v>
      </c>
    </row>
    <row r="49" spans="1:17" ht="13.5">
      <c r="A49" s="3">
        <v>204</v>
      </c>
      <c r="B49" s="7" t="s">
        <v>219</v>
      </c>
      <c r="C49" s="6" t="s">
        <v>156</v>
      </c>
      <c r="D49" s="38">
        <v>13</v>
      </c>
      <c r="E49" s="38"/>
      <c r="F49" s="39"/>
      <c r="G49" s="39"/>
      <c r="H49" s="40"/>
      <c r="I49" s="40"/>
      <c r="J49" s="40"/>
      <c r="K49" s="41"/>
      <c r="L49" s="41"/>
      <c r="M49" s="41">
        <v>600</v>
      </c>
      <c r="N49" s="42">
        <v>130</v>
      </c>
      <c r="O49" s="42">
        <v>64</v>
      </c>
      <c r="P49" s="42">
        <v>38</v>
      </c>
      <c r="Q49" s="4">
        <f t="shared" si="1"/>
        <v>845</v>
      </c>
    </row>
    <row r="50" spans="1:17" ht="13.5">
      <c r="A50" s="3">
        <v>216</v>
      </c>
      <c r="B50" s="7" t="s">
        <v>219</v>
      </c>
      <c r="C50" s="6" t="s">
        <v>138</v>
      </c>
      <c r="D50" s="38"/>
      <c r="E50" s="38">
        <v>1</v>
      </c>
      <c r="F50" s="39"/>
      <c r="G50" s="39"/>
      <c r="H50" s="40"/>
      <c r="I50" s="40"/>
      <c r="J50" s="40"/>
      <c r="K50" s="41"/>
      <c r="L50" s="41"/>
      <c r="M50" s="41"/>
      <c r="N50" s="42"/>
      <c r="O50" s="42"/>
      <c r="P50" s="42"/>
      <c r="Q50" s="4">
        <f t="shared" si="1"/>
        <v>1</v>
      </c>
    </row>
    <row r="51" spans="1:17" ht="13.5">
      <c r="A51" s="3">
        <v>220</v>
      </c>
      <c r="B51" s="7" t="s">
        <v>219</v>
      </c>
      <c r="C51" s="6" t="s">
        <v>11</v>
      </c>
      <c r="D51" s="38"/>
      <c r="E51" s="38">
        <v>3</v>
      </c>
      <c r="F51" s="39">
        <v>1</v>
      </c>
      <c r="G51" s="39">
        <v>1</v>
      </c>
      <c r="H51" s="40"/>
      <c r="I51" s="40">
        <v>1</v>
      </c>
      <c r="J51" s="40">
        <v>3</v>
      </c>
      <c r="K51" s="41"/>
      <c r="L51" s="41"/>
      <c r="M51" s="41">
        <v>3</v>
      </c>
      <c r="N51" s="42"/>
      <c r="O51" s="42"/>
      <c r="P51" s="42"/>
      <c r="Q51" s="4">
        <f t="shared" si="1"/>
        <v>12</v>
      </c>
    </row>
    <row r="52" spans="1:17" ht="13.5">
      <c r="A52" s="3">
        <v>223</v>
      </c>
      <c r="B52" s="51" t="s">
        <v>219</v>
      </c>
      <c r="C52" s="6" t="s">
        <v>78</v>
      </c>
      <c r="D52" s="38"/>
      <c r="E52" s="38">
        <v>1</v>
      </c>
      <c r="F52" s="39">
        <v>2</v>
      </c>
      <c r="G52" s="39">
        <v>1</v>
      </c>
      <c r="H52" s="40">
        <v>1</v>
      </c>
      <c r="I52" s="40"/>
      <c r="J52" s="40">
        <v>1</v>
      </c>
      <c r="K52" s="41">
        <v>2</v>
      </c>
      <c r="L52" s="41">
        <v>2</v>
      </c>
      <c r="M52" s="41">
        <v>2</v>
      </c>
      <c r="N52" s="42">
        <v>3</v>
      </c>
      <c r="O52" s="42">
        <v>1</v>
      </c>
      <c r="P52" s="42">
        <v>2</v>
      </c>
      <c r="Q52" s="4">
        <f t="shared" si="1"/>
        <v>18</v>
      </c>
    </row>
    <row r="53" spans="1:17" ht="13.5">
      <c r="A53" s="3">
        <v>224</v>
      </c>
      <c r="B53" s="7" t="s">
        <v>219</v>
      </c>
      <c r="C53" s="6" t="s">
        <v>124</v>
      </c>
      <c r="D53" s="38"/>
      <c r="E53" s="38">
        <v>2</v>
      </c>
      <c r="F53" s="39"/>
      <c r="G53" s="39"/>
      <c r="H53" s="40"/>
      <c r="I53" s="40"/>
      <c r="J53" s="40">
        <v>1</v>
      </c>
      <c r="K53" s="41"/>
      <c r="L53" s="41"/>
      <c r="M53" s="41"/>
      <c r="N53" s="42"/>
      <c r="O53" s="42"/>
      <c r="P53" s="42"/>
      <c r="Q53" s="4">
        <f t="shared" si="1"/>
        <v>3</v>
      </c>
    </row>
    <row r="54" spans="1:17" ht="13.5">
      <c r="A54" s="3">
        <v>226</v>
      </c>
      <c r="B54" s="7" t="s">
        <v>219</v>
      </c>
      <c r="C54" s="6" t="s">
        <v>67</v>
      </c>
      <c r="D54" s="38"/>
      <c r="E54" s="38"/>
      <c r="F54" s="39"/>
      <c r="G54" s="39"/>
      <c r="H54" s="40"/>
      <c r="I54" s="40"/>
      <c r="J54" s="40">
        <v>3</v>
      </c>
      <c r="K54" s="41"/>
      <c r="L54" s="41"/>
      <c r="M54" s="41"/>
      <c r="N54" s="42"/>
      <c r="O54" s="42"/>
      <c r="P54" s="42"/>
      <c r="Q54" s="4">
        <f t="shared" si="1"/>
        <v>3</v>
      </c>
    </row>
    <row r="55" spans="1:17" ht="13.5">
      <c r="A55" s="3">
        <v>227</v>
      </c>
      <c r="B55" s="7" t="s">
        <v>219</v>
      </c>
      <c r="C55" s="6" t="s">
        <v>28</v>
      </c>
      <c r="D55" s="38">
        <v>2</v>
      </c>
      <c r="E55" s="38">
        <v>3</v>
      </c>
      <c r="F55" s="39">
        <v>2</v>
      </c>
      <c r="G55" s="39">
        <v>5</v>
      </c>
      <c r="H55" s="40">
        <v>3</v>
      </c>
      <c r="I55" s="40">
        <v>1</v>
      </c>
      <c r="J55" s="40">
        <v>3</v>
      </c>
      <c r="K55" s="41">
        <v>1</v>
      </c>
      <c r="L55" s="41">
        <v>1</v>
      </c>
      <c r="M55" s="41"/>
      <c r="N55" s="42"/>
      <c r="O55" s="42">
        <v>1</v>
      </c>
      <c r="P55" s="42"/>
      <c r="Q55" s="4">
        <f t="shared" si="1"/>
        <v>22</v>
      </c>
    </row>
    <row r="56" spans="1:17" ht="13.5">
      <c r="A56" s="3">
        <v>234</v>
      </c>
      <c r="B56" s="7" t="s">
        <v>219</v>
      </c>
      <c r="C56" s="6" t="s">
        <v>129</v>
      </c>
      <c r="D56" s="38"/>
      <c r="E56" s="38">
        <v>4</v>
      </c>
      <c r="F56" s="39"/>
      <c r="G56" s="39"/>
      <c r="H56" s="40"/>
      <c r="I56" s="40"/>
      <c r="J56" s="40"/>
      <c r="K56" s="41"/>
      <c r="L56" s="41"/>
      <c r="M56" s="41"/>
      <c r="N56" s="42"/>
      <c r="O56" s="42"/>
      <c r="P56" s="42"/>
      <c r="Q56" s="4">
        <f t="shared" si="1"/>
        <v>4</v>
      </c>
    </row>
    <row r="57" spans="1:17" ht="13.5">
      <c r="A57" s="3">
        <v>237</v>
      </c>
      <c r="B57" s="7" t="s">
        <v>219</v>
      </c>
      <c r="C57" s="6" t="s">
        <v>191</v>
      </c>
      <c r="D57" s="38">
        <v>1</v>
      </c>
      <c r="E57" s="38"/>
      <c r="F57" s="39"/>
      <c r="G57" s="39"/>
      <c r="H57" s="40"/>
      <c r="I57" s="40"/>
      <c r="J57" s="40"/>
      <c r="K57" s="41"/>
      <c r="L57" s="41"/>
      <c r="M57" s="41"/>
      <c r="N57" s="42"/>
      <c r="O57" s="42"/>
      <c r="P57" s="42"/>
      <c r="Q57" s="4">
        <f t="shared" si="1"/>
        <v>1</v>
      </c>
    </row>
    <row r="58" spans="1:17" ht="13.5">
      <c r="A58" s="3">
        <v>239</v>
      </c>
      <c r="B58" s="7" t="s">
        <v>219</v>
      </c>
      <c r="C58" s="6" t="s">
        <v>126</v>
      </c>
      <c r="D58" s="38">
        <v>11</v>
      </c>
      <c r="E58" s="38">
        <v>3</v>
      </c>
      <c r="F58" s="39"/>
      <c r="G58" s="39"/>
      <c r="H58" s="40"/>
      <c r="I58" s="40"/>
      <c r="J58" s="40">
        <v>2</v>
      </c>
      <c r="K58" s="41"/>
      <c r="L58" s="41"/>
      <c r="M58" s="41"/>
      <c r="N58" s="42"/>
      <c r="O58" s="42">
        <v>2</v>
      </c>
      <c r="P58" s="42">
        <v>5</v>
      </c>
      <c r="Q58" s="4">
        <f t="shared" si="1"/>
        <v>23</v>
      </c>
    </row>
    <row r="59" spans="1:17" ht="13.5">
      <c r="A59" s="3">
        <v>242</v>
      </c>
      <c r="B59" s="7" t="s">
        <v>219</v>
      </c>
      <c r="C59" s="6" t="s">
        <v>41</v>
      </c>
      <c r="D59" s="38">
        <v>1</v>
      </c>
      <c r="E59" s="38"/>
      <c r="F59" s="39"/>
      <c r="G59" s="39"/>
      <c r="H59" s="40"/>
      <c r="I59" s="40"/>
      <c r="J59" s="40"/>
      <c r="K59" s="41"/>
      <c r="L59" s="41"/>
      <c r="M59" s="41"/>
      <c r="N59" s="42"/>
      <c r="O59" s="42"/>
      <c r="P59" s="42"/>
      <c r="Q59" s="4">
        <f t="shared" si="1"/>
        <v>1</v>
      </c>
    </row>
    <row r="60" spans="1:17" ht="13.5">
      <c r="A60" s="3">
        <v>256</v>
      </c>
      <c r="B60" s="7" t="s">
        <v>58</v>
      </c>
      <c r="C60" s="6" t="s">
        <v>194</v>
      </c>
      <c r="D60" s="38">
        <v>101</v>
      </c>
      <c r="E60" s="38">
        <v>80</v>
      </c>
      <c r="F60" s="39"/>
      <c r="G60" s="39"/>
      <c r="H60" s="40"/>
      <c r="I60" s="40"/>
      <c r="J60" s="40">
        <v>8</v>
      </c>
      <c r="K60" s="41">
        <v>18</v>
      </c>
      <c r="L60" s="41">
        <v>130</v>
      </c>
      <c r="M60" s="41">
        <v>281</v>
      </c>
      <c r="N60" s="42">
        <v>168</v>
      </c>
      <c r="O60" s="42">
        <v>99</v>
      </c>
      <c r="P60" s="42">
        <v>82</v>
      </c>
      <c r="Q60" s="4">
        <f t="shared" si="1"/>
        <v>967</v>
      </c>
    </row>
    <row r="61" spans="1:17" ht="13.5">
      <c r="A61" s="3">
        <v>257</v>
      </c>
      <c r="B61" s="7" t="s">
        <v>58</v>
      </c>
      <c r="C61" s="6" t="s">
        <v>116</v>
      </c>
      <c r="D61" s="38"/>
      <c r="E61" s="38"/>
      <c r="F61" s="39"/>
      <c r="G61" s="39"/>
      <c r="H61" s="40"/>
      <c r="I61" s="40"/>
      <c r="J61" s="40"/>
      <c r="K61" s="41"/>
      <c r="L61" s="41">
        <v>6</v>
      </c>
      <c r="M61" s="41"/>
      <c r="N61" s="42"/>
      <c r="O61" s="42">
        <v>2</v>
      </c>
      <c r="P61" s="42">
        <v>3</v>
      </c>
      <c r="Q61" s="4">
        <f t="shared" si="1"/>
        <v>11</v>
      </c>
    </row>
    <row r="62" spans="1:17" ht="13.5">
      <c r="A62" s="3">
        <v>269</v>
      </c>
      <c r="B62" s="7" t="s">
        <v>58</v>
      </c>
      <c r="C62" s="6" t="s">
        <v>153</v>
      </c>
      <c r="D62" s="38"/>
      <c r="E62" s="38"/>
      <c r="F62" s="39"/>
      <c r="G62" s="39"/>
      <c r="H62" s="40"/>
      <c r="I62" s="40"/>
      <c r="J62" s="40"/>
      <c r="K62" s="41">
        <v>2</v>
      </c>
      <c r="L62" s="41"/>
      <c r="M62" s="41"/>
      <c r="N62" s="42"/>
      <c r="O62" s="42"/>
      <c r="P62" s="42"/>
      <c r="Q62" s="4">
        <f t="shared" si="1"/>
        <v>2</v>
      </c>
    </row>
    <row r="63" spans="1:17" ht="13.5">
      <c r="A63" s="3">
        <v>275</v>
      </c>
      <c r="B63" s="7" t="s">
        <v>58</v>
      </c>
      <c r="C63" s="6" t="s">
        <v>20</v>
      </c>
      <c r="D63" s="38"/>
      <c r="E63" s="38"/>
      <c r="F63" s="39"/>
      <c r="G63" s="39"/>
      <c r="H63" s="40"/>
      <c r="I63" s="40"/>
      <c r="J63" s="40">
        <v>3</v>
      </c>
      <c r="K63" s="41"/>
      <c r="L63" s="41"/>
      <c r="M63" s="41"/>
      <c r="N63" s="42"/>
      <c r="O63" s="42"/>
      <c r="P63" s="42"/>
      <c r="Q63" s="4">
        <f t="shared" si="1"/>
        <v>3</v>
      </c>
    </row>
    <row r="64" spans="1:17" ht="13.5">
      <c r="A64" s="3">
        <v>282</v>
      </c>
      <c r="B64" s="7" t="s">
        <v>58</v>
      </c>
      <c r="C64" s="6" t="s">
        <v>83</v>
      </c>
      <c r="D64" s="38">
        <v>14</v>
      </c>
      <c r="E64" s="38">
        <v>26</v>
      </c>
      <c r="F64" s="39">
        <v>9</v>
      </c>
      <c r="G64" s="39">
        <v>10</v>
      </c>
      <c r="H64" s="40"/>
      <c r="I64" s="40"/>
      <c r="J64" s="40"/>
      <c r="K64" s="41"/>
      <c r="L64" s="41"/>
      <c r="M64" s="41"/>
      <c r="N64" s="42"/>
      <c r="O64" s="42"/>
      <c r="P64" s="42"/>
      <c r="Q64" s="4">
        <f t="shared" si="1"/>
        <v>59</v>
      </c>
    </row>
    <row r="65" spans="1:17" ht="13.5">
      <c r="A65" s="3">
        <v>307</v>
      </c>
      <c r="B65" s="7" t="s">
        <v>220</v>
      </c>
      <c r="C65" s="6" t="s">
        <v>70</v>
      </c>
      <c r="D65" s="38">
        <v>42</v>
      </c>
      <c r="E65" s="38">
        <v>61</v>
      </c>
      <c r="F65" s="39">
        <v>51</v>
      </c>
      <c r="G65" s="39">
        <v>48</v>
      </c>
      <c r="H65" s="40">
        <v>56</v>
      </c>
      <c r="I65" s="40">
        <v>39</v>
      </c>
      <c r="J65" s="40">
        <v>60</v>
      </c>
      <c r="K65" s="41">
        <v>67</v>
      </c>
      <c r="L65" s="41">
        <v>46</v>
      </c>
      <c r="M65" s="41">
        <v>58</v>
      </c>
      <c r="N65" s="42">
        <v>49</v>
      </c>
      <c r="O65" s="42">
        <v>56</v>
      </c>
      <c r="P65" s="42">
        <v>50</v>
      </c>
      <c r="Q65" s="4">
        <f t="shared" si="1"/>
        <v>683</v>
      </c>
    </row>
    <row r="66" spans="1:17" ht="13.5">
      <c r="A66" s="3">
        <v>313</v>
      </c>
      <c r="B66" s="7" t="s">
        <v>173</v>
      </c>
      <c r="C66" s="6" t="s">
        <v>57</v>
      </c>
      <c r="D66" s="38"/>
      <c r="E66" s="38"/>
      <c r="F66" s="39">
        <v>2</v>
      </c>
      <c r="G66" s="39">
        <v>2</v>
      </c>
      <c r="H66" s="40"/>
      <c r="I66" s="40">
        <v>3</v>
      </c>
      <c r="J66" s="40"/>
      <c r="K66" s="41"/>
      <c r="L66" s="41"/>
      <c r="M66" s="41"/>
      <c r="N66" s="42"/>
      <c r="O66" s="42"/>
      <c r="P66" s="42"/>
      <c r="Q66" s="4">
        <f t="shared" si="1"/>
        <v>7</v>
      </c>
    </row>
    <row r="67" spans="1:17" ht="13.5">
      <c r="A67" s="3">
        <v>314</v>
      </c>
      <c r="B67" s="7" t="s">
        <v>173</v>
      </c>
      <c r="C67" s="6" t="s">
        <v>133</v>
      </c>
      <c r="D67" s="38"/>
      <c r="E67" s="38">
        <v>1</v>
      </c>
      <c r="F67" s="39"/>
      <c r="G67" s="39"/>
      <c r="H67" s="40"/>
      <c r="I67" s="40">
        <v>2</v>
      </c>
      <c r="J67" s="40">
        <v>1</v>
      </c>
      <c r="K67" s="41"/>
      <c r="L67" s="41"/>
      <c r="M67" s="41"/>
      <c r="N67" s="42"/>
      <c r="O67" s="42"/>
      <c r="P67" s="42"/>
      <c r="Q67" s="4">
        <f t="shared" si="1"/>
        <v>4</v>
      </c>
    </row>
    <row r="68" spans="1:17" ht="13.5">
      <c r="A68" s="3">
        <v>315</v>
      </c>
      <c r="B68" s="7" t="s">
        <v>173</v>
      </c>
      <c r="C68" s="6" t="s">
        <v>173</v>
      </c>
      <c r="D68" s="38"/>
      <c r="E68" s="38"/>
      <c r="F68" s="39"/>
      <c r="G68" s="39"/>
      <c r="H68" s="40"/>
      <c r="I68" s="40">
        <v>1</v>
      </c>
      <c r="J68" s="40"/>
      <c r="K68" s="41"/>
      <c r="L68" s="41"/>
      <c r="M68" s="41"/>
      <c r="N68" s="42"/>
      <c r="O68" s="42"/>
      <c r="P68" s="42"/>
      <c r="Q68" s="4">
        <f t="shared" si="1"/>
        <v>1</v>
      </c>
    </row>
    <row r="69" spans="1:17" ht="13.5">
      <c r="A69" s="3">
        <v>329</v>
      </c>
      <c r="B69" s="7" t="s">
        <v>23</v>
      </c>
      <c r="C69" s="6" t="s">
        <v>158</v>
      </c>
      <c r="D69" s="38"/>
      <c r="E69" s="38"/>
      <c r="F69" s="39"/>
      <c r="G69" s="39"/>
      <c r="H69" s="40"/>
      <c r="I69" s="40"/>
      <c r="J69" s="40">
        <v>3</v>
      </c>
      <c r="K69" s="41"/>
      <c r="L69" s="41"/>
      <c r="M69" s="41"/>
      <c r="N69" s="42"/>
      <c r="O69" s="42"/>
      <c r="P69" s="42"/>
      <c r="Q69" s="4">
        <f t="shared" si="1"/>
        <v>3</v>
      </c>
    </row>
    <row r="70" spans="1:17" ht="13.5">
      <c r="A70" s="3">
        <v>331</v>
      </c>
      <c r="B70" s="7" t="s">
        <v>23</v>
      </c>
      <c r="C70" s="6" t="s">
        <v>23</v>
      </c>
      <c r="D70" s="38">
        <v>14</v>
      </c>
      <c r="E70" s="38">
        <v>8</v>
      </c>
      <c r="F70" s="39">
        <v>18</v>
      </c>
      <c r="G70" s="39"/>
      <c r="H70" s="40"/>
      <c r="I70" s="40"/>
      <c r="J70" s="40"/>
      <c r="K70" s="41"/>
      <c r="L70" s="41"/>
      <c r="M70" s="41"/>
      <c r="N70" s="42"/>
      <c r="O70" s="42"/>
      <c r="P70" s="42"/>
      <c r="Q70" s="4">
        <f t="shared" si="1"/>
        <v>40</v>
      </c>
    </row>
    <row r="71" spans="1:17" ht="13.5">
      <c r="A71" s="3">
        <v>337</v>
      </c>
      <c r="B71" s="7" t="s">
        <v>64</v>
      </c>
      <c r="C71" s="6" t="s">
        <v>64</v>
      </c>
      <c r="D71" s="38">
        <v>3</v>
      </c>
      <c r="E71" s="38">
        <v>2</v>
      </c>
      <c r="F71" s="39">
        <v>1</v>
      </c>
      <c r="G71" s="39">
        <v>3</v>
      </c>
      <c r="H71" s="40">
        <v>2</v>
      </c>
      <c r="I71" s="40">
        <v>3</v>
      </c>
      <c r="J71" s="40">
        <v>2</v>
      </c>
      <c r="K71" s="41">
        <v>2</v>
      </c>
      <c r="L71" s="41"/>
      <c r="M71" s="41">
        <v>1</v>
      </c>
      <c r="N71" s="42">
        <v>1</v>
      </c>
      <c r="O71" s="42">
        <v>2</v>
      </c>
      <c r="P71" s="42">
        <v>1</v>
      </c>
      <c r="Q71" s="4">
        <f aca="true" t="shared" si="2" ref="Q71:Q102">SUM(D71:P71)</f>
        <v>23</v>
      </c>
    </row>
    <row r="72" spans="1:17" ht="13.5">
      <c r="A72" s="3">
        <v>347</v>
      </c>
      <c r="B72" s="7" t="s">
        <v>221</v>
      </c>
      <c r="C72" s="6" t="s">
        <v>17</v>
      </c>
      <c r="D72" s="38"/>
      <c r="E72" s="38">
        <v>2</v>
      </c>
      <c r="F72" s="39"/>
      <c r="G72" s="39"/>
      <c r="H72" s="40"/>
      <c r="I72" s="40"/>
      <c r="J72" s="40">
        <v>1</v>
      </c>
      <c r="K72" s="41">
        <v>2</v>
      </c>
      <c r="L72" s="41"/>
      <c r="M72" s="41">
        <v>1</v>
      </c>
      <c r="N72" s="42"/>
      <c r="O72" s="42">
        <v>1</v>
      </c>
      <c r="P72" s="42">
        <v>2</v>
      </c>
      <c r="Q72" s="4">
        <f t="shared" si="2"/>
        <v>9</v>
      </c>
    </row>
    <row r="73" spans="1:17" ht="13.5">
      <c r="A73" s="3">
        <v>356</v>
      </c>
      <c r="B73" s="7" t="s">
        <v>162</v>
      </c>
      <c r="C73" s="6" t="s">
        <v>162</v>
      </c>
      <c r="D73" s="38">
        <v>2</v>
      </c>
      <c r="E73" s="38">
        <v>3</v>
      </c>
      <c r="F73" s="39">
        <v>2</v>
      </c>
      <c r="G73" s="39">
        <v>2</v>
      </c>
      <c r="H73" s="40">
        <v>4</v>
      </c>
      <c r="I73" s="40">
        <v>3</v>
      </c>
      <c r="J73" s="40">
        <v>5</v>
      </c>
      <c r="K73" s="41">
        <v>3</v>
      </c>
      <c r="L73" s="41">
        <v>1</v>
      </c>
      <c r="M73" s="41"/>
      <c r="N73" s="42">
        <v>1</v>
      </c>
      <c r="O73" s="42"/>
      <c r="P73" s="42">
        <v>2</v>
      </c>
      <c r="Q73" s="4">
        <f t="shared" si="2"/>
        <v>28</v>
      </c>
    </row>
    <row r="74" spans="1:17" ht="13.5">
      <c r="A74" s="3">
        <v>358</v>
      </c>
      <c r="B74" s="7" t="s">
        <v>134</v>
      </c>
      <c r="C74" s="6" t="s">
        <v>108</v>
      </c>
      <c r="D74" s="38"/>
      <c r="E74" s="38"/>
      <c r="F74" s="39"/>
      <c r="G74" s="39"/>
      <c r="H74" s="40"/>
      <c r="I74" s="40">
        <v>7</v>
      </c>
      <c r="J74" s="40">
        <v>89</v>
      </c>
      <c r="K74" s="41">
        <v>121</v>
      </c>
      <c r="L74" s="41"/>
      <c r="M74" s="41"/>
      <c r="N74" s="42"/>
      <c r="O74" s="42"/>
      <c r="P74" s="42"/>
      <c r="Q74" s="4">
        <f t="shared" si="2"/>
        <v>217</v>
      </c>
    </row>
    <row r="75" spans="1:17" ht="13.5">
      <c r="A75" s="3">
        <v>359</v>
      </c>
      <c r="B75" s="7" t="s">
        <v>134</v>
      </c>
      <c r="C75" s="6" t="s">
        <v>134</v>
      </c>
      <c r="D75" s="38">
        <v>21</v>
      </c>
      <c r="E75" s="38">
        <v>16</v>
      </c>
      <c r="F75" s="39">
        <v>18</v>
      </c>
      <c r="G75" s="39">
        <v>22</v>
      </c>
      <c r="H75" s="40">
        <v>19</v>
      </c>
      <c r="I75" s="40">
        <v>16</v>
      </c>
      <c r="J75" s="40">
        <v>8</v>
      </c>
      <c r="K75" s="41"/>
      <c r="L75" s="41"/>
      <c r="M75" s="41"/>
      <c r="N75" s="42"/>
      <c r="O75" s="42"/>
      <c r="P75" s="42">
        <v>2</v>
      </c>
      <c r="Q75" s="4">
        <f t="shared" si="2"/>
        <v>122</v>
      </c>
    </row>
    <row r="76" spans="1:17" ht="13.5">
      <c r="A76" s="3">
        <v>361</v>
      </c>
      <c r="B76" s="7" t="s">
        <v>134</v>
      </c>
      <c r="C76" s="6" t="s">
        <v>91</v>
      </c>
      <c r="D76" s="38"/>
      <c r="E76" s="38"/>
      <c r="F76" s="39"/>
      <c r="G76" s="39"/>
      <c r="H76" s="40"/>
      <c r="I76" s="40"/>
      <c r="J76" s="40"/>
      <c r="K76" s="41">
        <v>14</v>
      </c>
      <c r="L76" s="41"/>
      <c r="M76" s="41"/>
      <c r="N76" s="42"/>
      <c r="O76" s="42"/>
      <c r="P76" s="42"/>
      <c r="Q76" s="4">
        <f t="shared" si="2"/>
        <v>14</v>
      </c>
    </row>
    <row r="77" spans="1:17" ht="13.5">
      <c r="A77" s="3">
        <v>362</v>
      </c>
      <c r="B77" s="7" t="s">
        <v>134</v>
      </c>
      <c r="C77" s="6" t="s">
        <v>29</v>
      </c>
      <c r="D77" s="38"/>
      <c r="E77" s="38"/>
      <c r="F77" s="39"/>
      <c r="G77" s="39"/>
      <c r="H77" s="40"/>
      <c r="I77" s="40"/>
      <c r="J77" s="40">
        <v>12</v>
      </c>
      <c r="K77" s="41"/>
      <c r="L77" s="41"/>
      <c r="M77" s="41"/>
      <c r="N77" s="42"/>
      <c r="O77" s="42"/>
      <c r="P77" s="42"/>
      <c r="Q77" s="4">
        <f t="shared" si="2"/>
        <v>12</v>
      </c>
    </row>
    <row r="78" spans="1:17" ht="13.5">
      <c r="A78" s="3">
        <v>366</v>
      </c>
      <c r="B78" s="7" t="s">
        <v>222</v>
      </c>
      <c r="C78" s="6" t="s">
        <v>71</v>
      </c>
      <c r="D78" s="38"/>
      <c r="E78" s="38"/>
      <c r="F78" s="39"/>
      <c r="G78" s="39"/>
      <c r="H78" s="40">
        <v>1</v>
      </c>
      <c r="I78" s="40"/>
      <c r="J78" s="40">
        <v>1</v>
      </c>
      <c r="K78" s="41">
        <v>4</v>
      </c>
      <c r="L78" s="41">
        <v>1</v>
      </c>
      <c r="M78" s="41"/>
      <c r="N78" s="42">
        <v>1</v>
      </c>
      <c r="O78" s="42">
        <v>1</v>
      </c>
      <c r="P78" s="42"/>
      <c r="Q78" s="4">
        <f t="shared" si="2"/>
        <v>9</v>
      </c>
    </row>
    <row r="79" spans="1:17" ht="13.5">
      <c r="A79" s="3">
        <v>367</v>
      </c>
      <c r="B79" s="7" t="s">
        <v>222</v>
      </c>
      <c r="C79" s="6" t="s">
        <v>148</v>
      </c>
      <c r="D79" s="38"/>
      <c r="E79" s="38"/>
      <c r="F79" s="39"/>
      <c r="G79" s="39"/>
      <c r="H79" s="40"/>
      <c r="I79" s="40"/>
      <c r="J79" s="40">
        <v>2</v>
      </c>
      <c r="K79" s="41">
        <v>9</v>
      </c>
      <c r="L79" s="41">
        <v>8</v>
      </c>
      <c r="M79" s="41">
        <v>21</v>
      </c>
      <c r="N79" s="42">
        <v>18</v>
      </c>
      <c r="O79" s="42">
        <v>27</v>
      </c>
      <c r="P79" s="42">
        <v>26</v>
      </c>
      <c r="Q79" s="4">
        <f t="shared" si="2"/>
        <v>111</v>
      </c>
    </row>
    <row r="80" spans="1:17" ht="13.5">
      <c r="A80" s="3">
        <v>368</v>
      </c>
      <c r="B80" s="7" t="s">
        <v>222</v>
      </c>
      <c r="C80" s="6" t="s">
        <v>117</v>
      </c>
      <c r="D80" s="38">
        <v>3</v>
      </c>
      <c r="E80" s="38">
        <v>4</v>
      </c>
      <c r="F80" s="39">
        <v>2</v>
      </c>
      <c r="G80" s="39">
        <v>4</v>
      </c>
      <c r="H80" s="40">
        <v>3</v>
      </c>
      <c r="I80" s="40">
        <v>2</v>
      </c>
      <c r="J80" s="40">
        <v>6</v>
      </c>
      <c r="K80" s="41">
        <v>2</v>
      </c>
      <c r="L80" s="41">
        <v>5</v>
      </c>
      <c r="M80" s="41">
        <v>5</v>
      </c>
      <c r="N80" s="42">
        <v>4</v>
      </c>
      <c r="O80" s="42">
        <v>5</v>
      </c>
      <c r="P80" s="42">
        <v>7</v>
      </c>
      <c r="Q80" s="4">
        <f t="shared" si="2"/>
        <v>52</v>
      </c>
    </row>
    <row r="81" spans="1:17" ht="13.5">
      <c r="A81" s="3">
        <v>372</v>
      </c>
      <c r="B81" s="7" t="s">
        <v>222</v>
      </c>
      <c r="C81" s="6" t="s">
        <v>166</v>
      </c>
      <c r="D81" s="38"/>
      <c r="E81" s="38"/>
      <c r="F81" s="39"/>
      <c r="G81" s="39"/>
      <c r="H81" s="40"/>
      <c r="I81" s="40"/>
      <c r="J81" s="40"/>
      <c r="K81" s="41">
        <v>17</v>
      </c>
      <c r="L81" s="41"/>
      <c r="M81" s="41"/>
      <c r="N81" s="42"/>
      <c r="O81" s="42">
        <v>3</v>
      </c>
      <c r="P81" s="42"/>
      <c r="Q81" s="4">
        <f t="shared" si="2"/>
        <v>20</v>
      </c>
    </row>
    <row r="82" spans="1:17" ht="13.5">
      <c r="A82" s="3">
        <v>375</v>
      </c>
      <c r="B82" s="7" t="s">
        <v>222</v>
      </c>
      <c r="C82" s="6" t="s">
        <v>127</v>
      </c>
      <c r="D82" s="38"/>
      <c r="E82" s="38"/>
      <c r="F82" s="39"/>
      <c r="G82" s="39"/>
      <c r="H82" s="40"/>
      <c r="I82" s="40"/>
      <c r="J82" s="40"/>
      <c r="K82" s="41"/>
      <c r="L82" s="41"/>
      <c r="M82" s="41">
        <v>5</v>
      </c>
      <c r="N82" s="42">
        <v>5</v>
      </c>
      <c r="O82" s="42">
        <v>5</v>
      </c>
      <c r="P82" s="42">
        <v>3</v>
      </c>
      <c r="Q82" s="4">
        <f t="shared" si="2"/>
        <v>18</v>
      </c>
    </row>
    <row r="83" spans="1:17" ht="13.5">
      <c r="A83" s="3">
        <v>377</v>
      </c>
      <c r="B83" s="7" t="s">
        <v>103</v>
      </c>
      <c r="C83" s="6" t="s">
        <v>103</v>
      </c>
      <c r="D83" s="38"/>
      <c r="E83" s="38"/>
      <c r="F83" s="39">
        <v>1</v>
      </c>
      <c r="G83" s="39"/>
      <c r="H83" s="40"/>
      <c r="I83" s="40"/>
      <c r="J83" s="40"/>
      <c r="K83" s="41"/>
      <c r="L83" s="41"/>
      <c r="M83" s="41"/>
      <c r="N83" s="42"/>
      <c r="O83" s="42"/>
      <c r="P83" s="43"/>
      <c r="Q83" s="4">
        <f t="shared" si="2"/>
        <v>1</v>
      </c>
    </row>
    <row r="84" spans="1:17" ht="13.5">
      <c r="A84" s="3">
        <v>379</v>
      </c>
      <c r="B84" s="7" t="s">
        <v>164</v>
      </c>
      <c r="C84" s="6" t="s">
        <v>164</v>
      </c>
      <c r="D84" s="38">
        <v>8</v>
      </c>
      <c r="E84" s="38">
        <v>16</v>
      </c>
      <c r="F84" s="39">
        <v>21</v>
      </c>
      <c r="G84" s="39">
        <v>7</v>
      </c>
      <c r="H84" s="40">
        <v>11</v>
      </c>
      <c r="I84" s="40">
        <v>31</v>
      </c>
      <c r="J84" s="40">
        <v>40</v>
      </c>
      <c r="K84" s="41">
        <v>241</v>
      </c>
      <c r="L84" s="41">
        <v>43</v>
      </c>
      <c r="M84" s="41">
        <v>32</v>
      </c>
      <c r="N84" s="42">
        <v>21</v>
      </c>
      <c r="O84" s="42">
        <v>39</v>
      </c>
      <c r="P84" s="43">
        <v>34</v>
      </c>
      <c r="Q84" s="4">
        <f t="shared" si="2"/>
        <v>544</v>
      </c>
    </row>
    <row r="85" spans="1:17" ht="13.5">
      <c r="A85" s="3">
        <v>381</v>
      </c>
      <c r="B85" s="7" t="s">
        <v>188</v>
      </c>
      <c r="C85" s="6" t="s">
        <v>188</v>
      </c>
      <c r="D85" s="38">
        <v>11</v>
      </c>
      <c r="E85" s="38">
        <v>16</v>
      </c>
      <c r="F85" s="39">
        <v>10</v>
      </c>
      <c r="G85" s="39">
        <v>12</v>
      </c>
      <c r="H85" s="40">
        <v>8</v>
      </c>
      <c r="I85" s="40">
        <v>9</v>
      </c>
      <c r="J85" s="40">
        <v>12</v>
      </c>
      <c r="K85" s="41">
        <v>20</v>
      </c>
      <c r="L85" s="41">
        <v>9</v>
      </c>
      <c r="M85" s="41">
        <v>12</v>
      </c>
      <c r="N85" s="42">
        <v>9</v>
      </c>
      <c r="O85" s="42">
        <v>9</v>
      </c>
      <c r="P85" s="43">
        <v>7</v>
      </c>
      <c r="Q85" s="4">
        <f t="shared" si="2"/>
        <v>144</v>
      </c>
    </row>
    <row r="86" spans="1:17" ht="13.5">
      <c r="A86" s="3">
        <v>395</v>
      </c>
      <c r="B86" s="7" t="s">
        <v>223</v>
      </c>
      <c r="C86" s="6" t="s">
        <v>143</v>
      </c>
      <c r="D86" s="38"/>
      <c r="E86" s="38"/>
      <c r="F86" s="39"/>
      <c r="G86" s="39"/>
      <c r="H86" s="40"/>
      <c r="I86" s="40"/>
      <c r="J86" s="40"/>
      <c r="K86" s="41">
        <v>1</v>
      </c>
      <c r="L86" s="41"/>
      <c r="M86" s="41"/>
      <c r="N86" s="42"/>
      <c r="O86" s="42"/>
      <c r="P86" s="43"/>
      <c r="Q86" s="4">
        <f t="shared" si="2"/>
        <v>1</v>
      </c>
    </row>
    <row r="87" spans="1:17" ht="13.5">
      <c r="A87" s="3">
        <v>398</v>
      </c>
      <c r="B87" s="7" t="s">
        <v>223</v>
      </c>
      <c r="C87" s="6" t="s">
        <v>198</v>
      </c>
      <c r="D87" s="38"/>
      <c r="E87" s="38"/>
      <c r="F87" s="39"/>
      <c r="G87" s="39"/>
      <c r="H87" s="40"/>
      <c r="I87" s="40"/>
      <c r="J87" s="40"/>
      <c r="K87" s="41"/>
      <c r="L87" s="41"/>
      <c r="M87" s="41">
        <v>1</v>
      </c>
      <c r="N87" s="42"/>
      <c r="O87" s="42"/>
      <c r="P87" s="43"/>
      <c r="Q87" s="4">
        <f t="shared" si="2"/>
        <v>1</v>
      </c>
    </row>
    <row r="88" spans="1:17" ht="13.5">
      <c r="A88" s="3">
        <v>399</v>
      </c>
      <c r="B88" s="7" t="s">
        <v>223</v>
      </c>
      <c r="C88" s="6" t="s">
        <v>109</v>
      </c>
      <c r="D88" s="38"/>
      <c r="E88" s="38"/>
      <c r="F88" s="39"/>
      <c r="G88" s="39"/>
      <c r="H88" s="40"/>
      <c r="I88" s="40"/>
      <c r="J88" s="40"/>
      <c r="K88" s="41"/>
      <c r="L88" s="41">
        <v>4</v>
      </c>
      <c r="M88" s="41">
        <v>6</v>
      </c>
      <c r="N88" s="42">
        <v>4</v>
      </c>
      <c r="O88" s="42">
        <v>4</v>
      </c>
      <c r="P88" s="43">
        <v>5</v>
      </c>
      <c r="Q88" s="4">
        <f t="shared" si="2"/>
        <v>23</v>
      </c>
    </row>
    <row r="89" spans="1:17" ht="13.5">
      <c r="A89" s="3">
        <v>400</v>
      </c>
      <c r="B89" s="7" t="s">
        <v>223</v>
      </c>
      <c r="C89" s="6" t="s">
        <v>145</v>
      </c>
      <c r="D89" s="38"/>
      <c r="E89" s="38"/>
      <c r="F89" s="39"/>
      <c r="G89" s="39"/>
      <c r="H89" s="40"/>
      <c r="I89" s="40"/>
      <c r="J89" s="40"/>
      <c r="K89" s="41">
        <v>2</v>
      </c>
      <c r="L89" s="41"/>
      <c r="M89" s="41"/>
      <c r="N89" s="42"/>
      <c r="O89" s="42"/>
      <c r="P89" s="43"/>
      <c r="Q89" s="4">
        <f t="shared" si="2"/>
        <v>2</v>
      </c>
    </row>
    <row r="90" spans="1:17" ht="13.5">
      <c r="A90" s="3">
        <v>410</v>
      </c>
      <c r="B90" s="7" t="s">
        <v>223</v>
      </c>
      <c r="C90" s="6" t="s">
        <v>142</v>
      </c>
      <c r="D90" s="38"/>
      <c r="E90" s="38"/>
      <c r="F90" s="39"/>
      <c r="G90" s="39"/>
      <c r="H90" s="40"/>
      <c r="I90" s="40"/>
      <c r="J90" s="40"/>
      <c r="K90" s="41"/>
      <c r="L90" s="41"/>
      <c r="M90" s="41"/>
      <c r="N90" s="42"/>
      <c r="O90" s="42">
        <v>1</v>
      </c>
      <c r="P90" s="43">
        <v>1</v>
      </c>
      <c r="Q90" s="4">
        <f t="shared" si="2"/>
        <v>2</v>
      </c>
    </row>
    <row r="91" spans="1:17" ht="13.5">
      <c r="A91" s="3">
        <v>415</v>
      </c>
      <c r="B91" s="7" t="s">
        <v>223</v>
      </c>
      <c r="C91" s="6" t="s">
        <v>19</v>
      </c>
      <c r="D91" s="38"/>
      <c r="E91" s="38"/>
      <c r="F91" s="39"/>
      <c r="G91" s="39"/>
      <c r="H91" s="40"/>
      <c r="I91" s="40"/>
      <c r="J91" s="40"/>
      <c r="K91" s="41"/>
      <c r="L91" s="41"/>
      <c r="M91" s="41"/>
      <c r="N91" s="42">
        <v>1</v>
      </c>
      <c r="O91" s="42"/>
      <c r="P91" s="43"/>
      <c r="Q91" s="4">
        <f t="shared" si="2"/>
        <v>1</v>
      </c>
    </row>
    <row r="92" spans="1:17" ht="13.5">
      <c r="A92" s="3">
        <v>417</v>
      </c>
      <c r="B92" s="7" t="s">
        <v>223</v>
      </c>
      <c r="C92" s="6" t="s">
        <v>111</v>
      </c>
      <c r="D92" s="38">
        <v>1</v>
      </c>
      <c r="E92" s="38"/>
      <c r="F92" s="39"/>
      <c r="G92" s="39"/>
      <c r="H92" s="40"/>
      <c r="I92" s="40"/>
      <c r="J92" s="40"/>
      <c r="K92" s="41"/>
      <c r="L92" s="41">
        <v>3</v>
      </c>
      <c r="M92" s="41">
        <v>4</v>
      </c>
      <c r="N92" s="42">
        <v>2</v>
      </c>
      <c r="O92" s="42">
        <v>4</v>
      </c>
      <c r="P92" s="43">
        <v>4</v>
      </c>
      <c r="Q92" s="4">
        <f t="shared" si="2"/>
        <v>18</v>
      </c>
    </row>
    <row r="93" spans="1:17" ht="13.5">
      <c r="A93" s="3">
        <v>420</v>
      </c>
      <c r="B93" s="7" t="s">
        <v>223</v>
      </c>
      <c r="C93" s="6" t="s">
        <v>132</v>
      </c>
      <c r="D93" s="38">
        <v>61</v>
      </c>
      <c r="E93" s="38">
        <v>42</v>
      </c>
      <c r="F93" s="39"/>
      <c r="G93" s="39"/>
      <c r="H93" s="40"/>
      <c r="I93" s="40"/>
      <c r="J93" s="40"/>
      <c r="K93" s="41"/>
      <c r="L93" s="41">
        <v>14</v>
      </c>
      <c r="M93" s="41">
        <v>21</v>
      </c>
      <c r="N93" s="42">
        <v>31</v>
      </c>
      <c r="O93" s="42">
        <v>24</v>
      </c>
      <c r="P93" s="43">
        <v>26</v>
      </c>
      <c r="Q93" s="4">
        <f t="shared" si="2"/>
        <v>219</v>
      </c>
    </row>
    <row r="94" spans="1:17" ht="13.5">
      <c r="A94" s="3">
        <v>424</v>
      </c>
      <c r="B94" s="7" t="s">
        <v>224</v>
      </c>
      <c r="C94" s="6" t="s">
        <v>189</v>
      </c>
      <c r="D94" s="38"/>
      <c r="E94" s="38"/>
      <c r="F94" s="39">
        <v>1</v>
      </c>
      <c r="G94" s="39"/>
      <c r="H94" s="40"/>
      <c r="I94" s="40"/>
      <c r="J94" s="40"/>
      <c r="K94" s="41"/>
      <c r="L94" s="41"/>
      <c r="M94" s="41"/>
      <c r="N94" s="42"/>
      <c r="O94" s="42"/>
      <c r="P94" s="43"/>
      <c r="Q94" s="4">
        <f t="shared" si="2"/>
        <v>1</v>
      </c>
    </row>
    <row r="95" spans="1:17" ht="13.5">
      <c r="A95" s="3">
        <v>425</v>
      </c>
      <c r="B95" s="7" t="s">
        <v>224</v>
      </c>
      <c r="C95" s="6" t="s">
        <v>31</v>
      </c>
      <c r="D95" s="38">
        <v>5</v>
      </c>
      <c r="E95" s="38">
        <v>2</v>
      </c>
      <c r="F95" s="39">
        <v>2</v>
      </c>
      <c r="G95" s="39">
        <v>2</v>
      </c>
      <c r="H95" s="40">
        <v>2</v>
      </c>
      <c r="I95" s="40"/>
      <c r="J95" s="40"/>
      <c r="K95" s="41">
        <v>1</v>
      </c>
      <c r="L95" s="41">
        <v>12</v>
      </c>
      <c r="M95" s="41">
        <v>7</v>
      </c>
      <c r="N95" s="42">
        <v>11</v>
      </c>
      <c r="O95" s="42">
        <v>9</v>
      </c>
      <c r="P95" s="43">
        <v>6</v>
      </c>
      <c r="Q95" s="4">
        <f t="shared" si="2"/>
        <v>59</v>
      </c>
    </row>
    <row r="96" spans="1:17" ht="13.5">
      <c r="A96" s="3">
        <v>431</v>
      </c>
      <c r="B96" s="7" t="s">
        <v>224</v>
      </c>
      <c r="C96" s="6" t="s">
        <v>47</v>
      </c>
      <c r="D96" s="38">
        <v>2</v>
      </c>
      <c r="E96" s="38">
        <v>3</v>
      </c>
      <c r="F96" s="39">
        <v>4</v>
      </c>
      <c r="G96" s="39">
        <v>6</v>
      </c>
      <c r="H96" s="40">
        <v>2</v>
      </c>
      <c r="I96" s="40"/>
      <c r="J96" s="40"/>
      <c r="K96" s="41"/>
      <c r="L96" s="41"/>
      <c r="M96" s="41"/>
      <c r="N96" s="42"/>
      <c r="O96" s="42"/>
      <c r="P96" s="43"/>
      <c r="Q96" s="4">
        <f t="shared" si="2"/>
        <v>17</v>
      </c>
    </row>
    <row r="97" spans="1:17" ht="13.5">
      <c r="A97" s="3">
        <v>435</v>
      </c>
      <c r="B97" s="7" t="s">
        <v>224</v>
      </c>
      <c r="C97" s="6" t="s">
        <v>187</v>
      </c>
      <c r="D97" s="38"/>
      <c r="E97" s="38"/>
      <c r="F97" s="39">
        <v>1</v>
      </c>
      <c r="G97" s="39"/>
      <c r="H97" s="40"/>
      <c r="I97" s="40">
        <v>2</v>
      </c>
      <c r="J97" s="40"/>
      <c r="K97" s="41"/>
      <c r="L97" s="41"/>
      <c r="M97" s="41"/>
      <c r="N97" s="42"/>
      <c r="O97" s="42"/>
      <c r="P97" s="43"/>
      <c r="Q97" s="4">
        <f t="shared" si="2"/>
        <v>3</v>
      </c>
    </row>
    <row r="98" spans="1:17" ht="13.5">
      <c r="A98" s="3">
        <v>436</v>
      </c>
      <c r="B98" s="7" t="s">
        <v>224</v>
      </c>
      <c r="C98" s="6" t="s">
        <v>37</v>
      </c>
      <c r="D98" s="38"/>
      <c r="E98" s="38">
        <v>4</v>
      </c>
      <c r="F98" s="39"/>
      <c r="G98" s="39"/>
      <c r="H98" s="40"/>
      <c r="I98" s="40"/>
      <c r="J98" s="40"/>
      <c r="K98" s="41"/>
      <c r="L98" s="41"/>
      <c r="M98" s="41"/>
      <c r="N98" s="42"/>
      <c r="O98" s="42"/>
      <c r="P98" s="43"/>
      <c r="Q98" s="4">
        <f t="shared" si="2"/>
        <v>4</v>
      </c>
    </row>
    <row r="99" spans="1:17" ht="13.5">
      <c r="A99" s="3">
        <v>437</v>
      </c>
      <c r="B99" s="7" t="s">
        <v>224</v>
      </c>
      <c r="C99" s="6" t="s">
        <v>119</v>
      </c>
      <c r="D99" s="38"/>
      <c r="E99" s="38">
        <v>3</v>
      </c>
      <c r="F99" s="39"/>
      <c r="G99" s="39"/>
      <c r="H99" s="40"/>
      <c r="I99" s="40"/>
      <c r="J99" s="40"/>
      <c r="K99" s="41"/>
      <c r="L99" s="41"/>
      <c r="M99" s="41"/>
      <c r="N99" s="42"/>
      <c r="O99" s="42"/>
      <c r="P99" s="43"/>
      <c r="Q99" s="4">
        <f t="shared" si="2"/>
        <v>3</v>
      </c>
    </row>
    <row r="100" spans="1:17" ht="13.5">
      <c r="A100" s="3">
        <v>439</v>
      </c>
      <c r="B100" s="7" t="s">
        <v>224</v>
      </c>
      <c r="C100" s="6" t="s">
        <v>68</v>
      </c>
      <c r="D100" s="38"/>
      <c r="E100" s="38"/>
      <c r="F100" s="39"/>
      <c r="G100" s="39"/>
      <c r="H100" s="40"/>
      <c r="I100" s="40"/>
      <c r="J100" s="40"/>
      <c r="K100" s="41"/>
      <c r="L100" s="41">
        <v>6</v>
      </c>
      <c r="M100" s="41"/>
      <c r="N100" s="42"/>
      <c r="O100" s="42">
        <v>5</v>
      </c>
      <c r="P100" s="43"/>
      <c r="Q100" s="4">
        <f t="shared" si="2"/>
        <v>11</v>
      </c>
    </row>
    <row r="101" spans="1:17" ht="13.5">
      <c r="A101" s="3">
        <v>440</v>
      </c>
      <c r="B101" s="7" t="s">
        <v>224</v>
      </c>
      <c r="C101" s="6" t="s">
        <v>118</v>
      </c>
      <c r="D101" s="38"/>
      <c r="E101" s="38"/>
      <c r="F101" s="39"/>
      <c r="G101" s="39"/>
      <c r="H101" s="40"/>
      <c r="I101" s="40"/>
      <c r="J101" s="40"/>
      <c r="K101" s="41"/>
      <c r="L101" s="41"/>
      <c r="M101" s="41">
        <v>1</v>
      </c>
      <c r="N101" s="42"/>
      <c r="O101" s="42"/>
      <c r="P101" s="43"/>
      <c r="Q101" s="4">
        <f t="shared" si="2"/>
        <v>1</v>
      </c>
    </row>
    <row r="102" spans="1:17" ht="13.5">
      <c r="A102" s="3">
        <v>442</v>
      </c>
      <c r="B102" s="7" t="s">
        <v>225</v>
      </c>
      <c r="C102" s="6" t="s">
        <v>72</v>
      </c>
      <c r="D102" s="38"/>
      <c r="E102" s="38">
        <v>1</v>
      </c>
      <c r="F102" s="39"/>
      <c r="G102" s="39"/>
      <c r="H102" s="40"/>
      <c r="I102" s="40"/>
      <c r="J102" s="40"/>
      <c r="K102" s="41"/>
      <c r="L102" s="41"/>
      <c r="M102" s="41"/>
      <c r="N102" s="42"/>
      <c r="O102" s="42"/>
      <c r="P102" s="43"/>
      <c r="Q102" s="4">
        <f t="shared" si="2"/>
        <v>1</v>
      </c>
    </row>
    <row r="103" spans="1:17" ht="13.5">
      <c r="A103" s="3">
        <v>445</v>
      </c>
      <c r="B103" s="7" t="s">
        <v>225</v>
      </c>
      <c r="C103" s="6" t="s">
        <v>48</v>
      </c>
      <c r="D103" s="38">
        <v>2</v>
      </c>
      <c r="E103" s="38"/>
      <c r="F103" s="39"/>
      <c r="G103" s="39"/>
      <c r="H103" s="40"/>
      <c r="I103" s="40"/>
      <c r="J103" s="40"/>
      <c r="K103" s="41"/>
      <c r="L103" s="41"/>
      <c r="M103" s="41"/>
      <c r="N103" s="42"/>
      <c r="O103" s="42"/>
      <c r="P103" s="43"/>
      <c r="Q103" s="4">
        <f aca="true" t="shared" si="3" ref="Q103:Q125">SUM(D103:P103)</f>
        <v>2</v>
      </c>
    </row>
    <row r="104" spans="1:17" ht="13.5">
      <c r="A104" s="3">
        <v>447</v>
      </c>
      <c r="B104" s="7" t="s">
        <v>225</v>
      </c>
      <c r="C104" s="6" t="s">
        <v>36</v>
      </c>
      <c r="D104" s="38"/>
      <c r="E104" s="38"/>
      <c r="F104" s="39"/>
      <c r="G104" s="39"/>
      <c r="H104" s="40"/>
      <c r="I104" s="40"/>
      <c r="J104" s="40">
        <v>4</v>
      </c>
      <c r="K104" s="41"/>
      <c r="L104" s="41"/>
      <c r="M104" s="41"/>
      <c r="N104" s="42"/>
      <c r="O104" s="42"/>
      <c r="P104" s="43"/>
      <c r="Q104" s="4">
        <f t="shared" si="3"/>
        <v>4</v>
      </c>
    </row>
    <row r="105" spans="1:17" ht="13.5">
      <c r="A105" s="3">
        <v>448</v>
      </c>
      <c r="B105" s="7" t="s">
        <v>225</v>
      </c>
      <c r="C105" s="6" t="s">
        <v>90</v>
      </c>
      <c r="D105" s="38"/>
      <c r="E105" s="38">
        <v>1</v>
      </c>
      <c r="F105" s="39"/>
      <c r="G105" s="39"/>
      <c r="H105" s="40"/>
      <c r="I105" s="40"/>
      <c r="J105" s="40">
        <v>3</v>
      </c>
      <c r="K105" s="41">
        <v>2</v>
      </c>
      <c r="L105" s="41"/>
      <c r="M105" s="41"/>
      <c r="N105" s="42"/>
      <c r="O105" s="42"/>
      <c r="P105" s="43"/>
      <c r="Q105" s="4">
        <f t="shared" si="3"/>
        <v>6</v>
      </c>
    </row>
    <row r="106" spans="1:17" ht="13.5">
      <c r="A106" s="3">
        <v>451</v>
      </c>
      <c r="B106" s="7" t="s">
        <v>38</v>
      </c>
      <c r="C106" s="6" t="s">
        <v>38</v>
      </c>
      <c r="D106" s="38">
        <v>8</v>
      </c>
      <c r="E106" s="38">
        <v>3</v>
      </c>
      <c r="F106" s="39"/>
      <c r="G106" s="39"/>
      <c r="H106" s="40"/>
      <c r="I106" s="40"/>
      <c r="J106" s="40"/>
      <c r="K106" s="41"/>
      <c r="L106" s="41">
        <v>26</v>
      </c>
      <c r="M106" s="41">
        <v>16</v>
      </c>
      <c r="N106" s="42">
        <v>11</v>
      </c>
      <c r="O106" s="42">
        <v>2</v>
      </c>
      <c r="P106" s="43">
        <v>3</v>
      </c>
      <c r="Q106" s="4">
        <f t="shared" si="3"/>
        <v>69</v>
      </c>
    </row>
    <row r="107" spans="1:17" ht="13.5">
      <c r="A107" s="3">
        <v>457</v>
      </c>
      <c r="B107" s="7" t="s">
        <v>104</v>
      </c>
      <c r="C107" s="6" t="s">
        <v>104</v>
      </c>
      <c r="D107" s="38"/>
      <c r="E107" s="38"/>
      <c r="F107" s="39"/>
      <c r="G107" s="39"/>
      <c r="H107" s="40"/>
      <c r="I107" s="40"/>
      <c r="J107" s="40"/>
      <c r="K107" s="41"/>
      <c r="L107" s="41">
        <v>5</v>
      </c>
      <c r="M107" s="41">
        <v>8</v>
      </c>
      <c r="N107" s="42">
        <v>3</v>
      </c>
      <c r="O107" s="42">
        <v>7</v>
      </c>
      <c r="P107" s="43">
        <v>6</v>
      </c>
      <c r="Q107" s="4">
        <f t="shared" si="3"/>
        <v>29</v>
      </c>
    </row>
    <row r="108" spans="1:17" ht="13.5">
      <c r="A108" s="3">
        <v>460</v>
      </c>
      <c r="B108" s="7" t="s">
        <v>185</v>
      </c>
      <c r="C108" s="6" t="s">
        <v>185</v>
      </c>
      <c r="D108" s="38">
        <v>4</v>
      </c>
      <c r="E108" s="38">
        <v>6</v>
      </c>
      <c r="F108" s="39">
        <v>8</v>
      </c>
      <c r="G108" s="39">
        <v>3</v>
      </c>
      <c r="H108" s="40">
        <v>2</v>
      </c>
      <c r="I108" s="40">
        <v>1</v>
      </c>
      <c r="J108" s="40"/>
      <c r="K108" s="41">
        <v>26</v>
      </c>
      <c r="L108" s="41">
        <v>3</v>
      </c>
      <c r="M108" s="41">
        <v>17</v>
      </c>
      <c r="N108" s="42">
        <v>5</v>
      </c>
      <c r="O108" s="42"/>
      <c r="P108" s="43">
        <v>12</v>
      </c>
      <c r="Q108" s="4">
        <f t="shared" si="3"/>
        <v>87</v>
      </c>
    </row>
    <row r="109" spans="1:17" ht="13.5">
      <c r="A109" s="3">
        <v>465</v>
      </c>
      <c r="B109" s="7" t="s">
        <v>170</v>
      </c>
      <c r="C109" s="6" t="s">
        <v>170</v>
      </c>
      <c r="D109" s="38">
        <v>16</v>
      </c>
      <c r="E109" s="38">
        <v>17</v>
      </c>
      <c r="F109" s="39">
        <v>11</v>
      </c>
      <c r="G109" s="39">
        <v>18</v>
      </c>
      <c r="H109" s="40">
        <v>10</v>
      </c>
      <c r="I109" s="40">
        <v>12</v>
      </c>
      <c r="J109" s="40">
        <v>9</v>
      </c>
      <c r="K109" s="41">
        <v>13</v>
      </c>
      <c r="L109" s="41">
        <v>13</v>
      </c>
      <c r="M109" s="41">
        <v>19</v>
      </c>
      <c r="N109" s="42">
        <v>21</v>
      </c>
      <c r="O109" s="42">
        <v>32</v>
      </c>
      <c r="P109" s="43">
        <v>22</v>
      </c>
      <c r="Q109" s="4">
        <f t="shared" si="3"/>
        <v>213</v>
      </c>
    </row>
    <row r="110" spans="1:17" ht="13.5">
      <c r="A110" s="3">
        <v>471</v>
      </c>
      <c r="B110" s="7" t="s">
        <v>170</v>
      </c>
      <c r="C110" s="6" t="s">
        <v>56</v>
      </c>
      <c r="D110" s="38">
        <v>4</v>
      </c>
      <c r="E110" s="38"/>
      <c r="F110" s="39"/>
      <c r="G110" s="39"/>
      <c r="H110" s="40"/>
      <c r="I110" s="40"/>
      <c r="J110" s="40"/>
      <c r="K110" s="41"/>
      <c r="L110" s="41">
        <v>54</v>
      </c>
      <c r="M110" s="41">
        <v>86</v>
      </c>
      <c r="N110" s="42">
        <v>62</v>
      </c>
      <c r="O110" s="42">
        <v>76</v>
      </c>
      <c r="P110" s="43">
        <v>51</v>
      </c>
      <c r="Q110" s="4">
        <f t="shared" si="3"/>
        <v>333</v>
      </c>
    </row>
    <row r="111" spans="1:17" ht="13.5">
      <c r="A111" s="3">
        <v>472</v>
      </c>
      <c r="B111" s="7" t="s">
        <v>170</v>
      </c>
      <c r="C111" s="6" t="s">
        <v>181</v>
      </c>
      <c r="D111" s="38"/>
      <c r="E111" s="38"/>
      <c r="F111" s="39"/>
      <c r="G111" s="39"/>
      <c r="H111" s="40"/>
      <c r="I111" s="40"/>
      <c r="J111" s="40"/>
      <c r="K111" s="41"/>
      <c r="L111" s="41"/>
      <c r="M111" s="41"/>
      <c r="N111" s="42"/>
      <c r="O111" s="42">
        <v>7</v>
      </c>
      <c r="P111" s="43">
        <v>6</v>
      </c>
      <c r="Q111" s="4">
        <f t="shared" si="3"/>
        <v>13</v>
      </c>
    </row>
    <row r="112" spans="1:17" ht="13.5">
      <c r="A112" s="3">
        <v>477</v>
      </c>
      <c r="B112" s="7" t="s">
        <v>170</v>
      </c>
      <c r="C112" s="6" t="s">
        <v>14</v>
      </c>
      <c r="D112" s="38">
        <v>21</v>
      </c>
      <c r="E112" s="38">
        <v>9</v>
      </c>
      <c r="F112" s="39"/>
      <c r="G112" s="39"/>
      <c r="H112" s="40"/>
      <c r="I112" s="40"/>
      <c r="J112" s="40">
        <v>1</v>
      </c>
      <c r="K112" s="41">
        <v>2</v>
      </c>
      <c r="L112" s="41">
        <v>16</v>
      </c>
      <c r="M112" s="41">
        <v>19</v>
      </c>
      <c r="N112" s="42">
        <v>12</v>
      </c>
      <c r="O112" s="42">
        <v>28</v>
      </c>
      <c r="P112" s="43">
        <v>28</v>
      </c>
      <c r="Q112" s="4">
        <f t="shared" si="3"/>
        <v>136</v>
      </c>
    </row>
    <row r="113" spans="1:17" ht="13.5">
      <c r="A113" s="3">
        <v>480</v>
      </c>
      <c r="B113" s="7" t="s">
        <v>170</v>
      </c>
      <c r="C113" s="6" t="s">
        <v>42</v>
      </c>
      <c r="D113" s="38"/>
      <c r="E113" s="38"/>
      <c r="F113" s="39"/>
      <c r="G113" s="39"/>
      <c r="H113" s="40"/>
      <c r="I113" s="40"/>
      <c r="J113" s="40"/>
      <c r="K113" s="41"/>
      <c r="L113" s="41"/>
      <c r="M113" s="41"/>
      <c r="N113" s="42">
        <v>8</v>
      </c>
      <c r="O113" s="42"/>
      <c r="P113" s="43">
        <v>9</v>
      </c>
      <c r="Q113" s="4">
        <f t="shared" si="3"/>
        <v>17</v>
      </c>
    </row>
    <row r="114" spans="1:17" ht="13.5">
      <c r="A114" s="3">
        <v>487</v>
      </c>
      <c r="B114" s="7" t="s">
        <v>21</v>
      </c>
      <c r="C114" s="6" t="s">
        <v>21</v>
      </c>
      <c r="D114" s="38"/>
      <c r="E114" s="38"/>
      <c r="F114" s="39"/>
      <c r="G114" s="39"/>
      <c r="H114" s="40"/>
      <c r="I114" s="40"/>
      <c r="J114" s="40"/>
      <c r="K114" s="41"/>
      <c r="L114" s="41">
        <v>12</v>
      </c>
      <c r="M114" s="41"/>
      <c r="N114" s="42"/>
      <c r="O114" s="42">
        <v>16</v>
      </c>
      <c r="P114" s="43"/>
      <c r="Q114" s="4">
        <f t="shared" si="3"/>
        <v>28</v>
      </c>
    </row>
    <row r="115" spans="1:17" ht="13.5">
      <c r="A115" s="3">
        <v>488</v>
      </c>
      <c r="B115" s="7" t="s">
        <v>21</v>
      </c>
      <c r="C115" s="6" t="s">
        <v>65</v>
      </c>
      <c r="D115" s="38">
        <v>8</v>
      </c>
      <c r="E115" s="38">
        <v>8</v>
      </c>
      <c r="F115" s="39">
        <v>6</v>
      </c>
      <c r="G115" s="39">
        <v>7</v>
      </c>
      <c r="H115" s="40">
        <v>4</v>
      </c>
      <c r="I115" s="40">
        <v>6</v>
      </c>
      <c r="J115" s="40">
        <v>9</v>
      </c>
      <c r="K115" s="41">
        <v>19</v>
      </c>
      <c r="L115" s="41">
        <v>13</v>
      </c>
      <c r="M115" s="41">
        <v>16</v>
      </c>
      <c r="N115" s="42">
        <v>10</v>
      </c>
      <c r="O115" s="42">
        <v>22</v>
      </c>
      <c r="P115" s="43">
        <v>18</v>
      </c>
      <c r="Q115" s="4">
        <f t="shared" si="3"/>
        <v>146</v>
      </c>
    </row>
    <row r="116" spans="1:17" ht="13.5">
      <c r="A116" s="3">
        <v>498</v>
      </c>
      <c r="B116" s="7" t="s">
        <v>21</v>
      </c>
      <c r="C116" s="6" t="s">
        <v>168</v>
      </c>
      <c r="D116" s="38"/>
      <c r="E116" s="38"/>
      <c r="F116" s="39"/>
      <c r="G116" s="39"/>
      <c r="H116" s="40"/>
      <c r="I116" s="40"/>
      <c r="J116" s="40"/>
      <c r="K116" s="41"/>
      <c r="L116" s="41">
        <v>5</v>
      </c>
      <c r="M116" s="41">
        <v>3</v>
      </c>
      <c r="N116" s="42">
        <v>3</v>
      </c>
      <c r="O116" s="42">
        <v>8</v>
      </c>
      <c r="P116" s="43">
        <v>7</v>
      </c>
      <c r="Q116" s="4">
        <f t="shared" si="3"/>
        <v>26</v>
      </c>
    </row>
    <row r="117" spans="1:17" ht="13.5">
      <c r="A117" s="3">
        <v>502</v>
      </c>
      <c r="B117" s="7" t="s">
        <v>21</v>
      </c>
      <c r="C117" s="6" t="s">
        <v>26</v>
      </c>
      <c r="D117" s="38">
        <v>2</v>
      </c>
      <c r="E117" s="38"/>
      <c r="F117" s="39">
        <v>1</v>
      </c>
      <c r="G117" s="39"/>
      <c r="H117" s="40"/>
      <c r="I117" s="40"/>
      <c r="J117" s="40"/>
      <c r="K117" s="41"/>
      <c r="L117" s="41"/>
      <c r="M117" s="41"/>
      <c r="N117" s="42"/>
      <c r="O117" s="42"/>
      <c r="P117" s="43"/>
      <c r="Q117" s="4">
        <f t="shared" si="3"/>
        <v>3</v>
      </c>
    </row>
    <row r="118" spans="1:17" ht="13.5">
      <c r="A118" s="3">
        <v>503</v>
      </c>
      <c r="B118" s="7" t="s">
        <v>21</v>
      </c>
      <c r="C118" s="6" t="s">
        <v>106</v>
      </c>
      <c r="D118" s="38">
        <v>5</v>
      </c>
      <c r="E118" s="38">
        <v>6</v>
      </c>
      <c r="F118" s="39"/>
      <c r="G118" s="39"/>
      <c r="H118" s="40"/>
      <c r="I118" s="40"/>
      <c r="J118" s="40"/>
      <c r="K118" s="41">
        <v>4</v>
      </c>
      <c r="L118" s="41">
        <v>4</v>
      </c>
      <c r="M118" s="41">
        <v>6</v>
      </c>
      <c r="N118" s="42">
        <v>8</v>
      </c>
      <c r="O118" s="42">
        <v>4</v>
      </c>
      <c r="P118" s="43">
        <v>6</v>
      </c>
      <c r="Q118" s="4">
        <f t="shared" si="3"/>
        <v>43</v>
      </c>
    </row>
    <row r="119" spans="1:17" ht="13.5">
      <c r="A119" s="3">
        <v>505</v>
      </c>
      <c r="B119" s="7" t="s">
        <v>0</v>
      </c>
      <c r="C119" s="6" t="s">
        <v>114</v>
      </c>
      <c r="D119" s="38">
        <v>81</v>
      </c>
      <c r="E119" s="38">
        <v>46</v>
      </c>
      <c r="F119" s="39">
        <v>62</v>
      </c>
      <c r="G119" s="39">
        <v>77</v>
      </c>
      <c r="H119" s="40">
        <v>32</v>
      </c>
      <c r="I119" s="40">
        <v>28</v>
      </c>
      <c r="J119" s="40">
        <v>18</v>
      </c>
      <c r="K119" s="41">
        <v>63</v>
      </c>
      <c r="L119" s="41">
        <v>29</v>
      </c>
      <c r="M119" s="41">
        <v>31</v>
      </c>
      <c r="N119" s="42">
        <v>38</v>
      </c>
      <c r="O119" s="42">
        <v>36</v>
      </c>
      <c r="P119" s="43">
        <v>29</v>
      </c>
      <c r="Q119" s="4">
        <f t="shared" si="3"/>
        <v>570</v>
      </c>
    </row>
    <row r="120" spans="1:17" ht="13.5">
      <c r="A120" s="3">
        <v>508</v>
      </c>
      <c r="B120" s="7" t="s">
        <v>183</v>
      </c>
      <c r="C120" s="6" t="s">
        <v>97</v>
      </c>
      <c r="D120" s="38">
        <v>2</v>
      </c>
      <c r="E120" s="38">
        <v>16</v>
      </c>
      <c r="F120" s="39"/>
      <c r="G120" s="39"/>
      <c r="H120" s="40"/>
      <c r="I120" s="40"/>
      <c r="J120" s="40"/>
      <c r="K120" s="41"/>
      <c r="L120" s="41"/>
      <c r="M120" s="41"/>
      <c r="N120" s="42"/>
      <c r="O120" s="42"/>
      <c r="P120" s="43"/>
      <c r="Q120" s="4">
        <f t="shared" si="3"/>
        <v>18</v>
      </c>
    </row>
    <row r="121" spans="1:17" ht="13.5">
      <c r="A121" s="3">
        <v>511</v>
      </c>
      <c r="B121" s="7" t="s">
        <v>183</v>
      </c>
      <c r="C121" s="6" t="s">
        <v>183</v>
      </c>
      <c r="D121" s="38">
        <v>14</v>
      </c>
      <c r="E121" s="38">
        <v>28</v>
      </c>
      <c r="F121" s="39">
        <v>18</v>
      </c>
      <c r="G121" s="39">
        <v>47</v>
      </c>
      <c r="H121" s="40">
        <v>28</v>
      </c>
      <c r="I121" s="40">
        <v>19</v>
      </c>
      <c r="J121" s="40">
        <v>16</v>
      </c>
      <c r="K121" s="41">
        <v>29</v>
      </c>
      <c r="L121" s="41">
        <v>62</v>
      </c>
      <c r="M121" s="41">
        <v>71</v>
      </c>
      <c r="N121" s="42">
        <v>32</v>
      </c>
      <c r="O121" s="42">
        <v>22</v>
      </c>
      <c r="P121" s="43">
        <v>30</v>
      </c>
      <c r="Q121" s="4">
        <f t="shared" si="3"/>
        <v>416</v>
      </c>
    </row>
    <row r="122" spans="1:17" ht="13.5">
      <c r="A122" s="3">
        <v>516</v>
      </c>
      <c r="B122" s="7" t="s">
        <v>1</v>
      </c>
      <c r="C122" s="6" t="s">
        <v>55</v>
      </c>
      <c r="D122" s="38">
        <v>2</v>
      </c>
      <c r="E122" s="38"/>
      <c r="F122" s="39"/>
      <c r="G122" s="39"/>
      <c r="H122" s="40"/>
      <c r="I122" s="40"/>
      <c r="J122" s="40"/>
      <c r="K122" s="41"/>
      <c r="L122" s="41"/>
      <c r="M122" s="41"/>
      <c r="N122" s="42"/>
      <c r="O122" s="42"/>
      <c r="P122" s="43"/>
      <c r="Q122" s="4">
        <f t="shared" si="3"/>
        <v>2</v>
      </c>
    </row>
    <row r="123" spans="1:17" ht="13.5">
      <c r="A123" s="3">
        <v>523</v>
      </c>
      <c r="B123" s="7" t="s">
        <v>1</v>
      </c>
      <c r="C123" s="6" t="s">
        <v>151</v>
      </c>
      <c r="D123" s="38">
        <v>11</v>
      </c>
      <c r="E123" s="38">
        <v>7</v>
      </c>
      <c r="F123" s="39">
        <v>6</v>
      </c>
      <c r="G123" s="39">
        <v>17</v>
      </c>
      <c r="H123" s="40">
        <v>9</v>
      </c>
      <c r="I123" s="40">
        <v>20</v>
      </c>
      <c r="J123" s="40">
        <v>18</v>
      </c>
      <c r="K123" s="41">
        <v>12</v>
      </c>
      <c r="L123" s="41">
        <v>113</v>
      </c>
      <c r="M123" s="41">
        <v>81</v>
      </c>
      <c r="N123" s="42">
        <v>101</v>
      </c>
      <c r="O123" s="42">
        <v>97</v>
      </c>
      <c r="P123" s="43">
        <v>61</v>
      </c>
      <c r="Q123" s="4">
        <f t="shared" si="3"/>
        <v>553</v>
      </c>
    </row>
    <row r="124" spans="1:17" ht="13.5">
      <c r="A124" s="3">
        <v>524</v>
      </c>
      <c r="B124" s="7" t="s">
        <v>1</v>
      </c>
      <c r="C124" s="6" t="s">
        <v>150</v>
      </c>
      <c r="D124" s="38">
        <v>1</v>
      </c>
      <c r="E124" s="38">
        <v>2</v>
      </c>
      <c r="F124" s="39">
        <v>1</v>
      </c>
      <c r="G124" s="39">
        <v>2</v>
      </c>
      <c r="H124" s="40">
        <v>3</v>
      </c>
      <c r="I124" s="40">
        <v>1</v>
      </c>
      <c r="J124" s="40">
        <v>3</v>
      </c>
      <c r="K124" s="41">
        <v>1</v>
      </c>
      <c r="L124" s="41">
        <v>3</v>
      </c>
      <c r="M124" s="41">
        <v>3</v>
      </c>
      <c r="N124" s="42">
        <v>1</v>
      </c>
      <c r="O124" s="42"/>
      <c r="P124" s="43">
        <v>2</v>
      </c>
      <c r="Q124" s="4">
        <f t="shared" si="3"/>
        <v>23</v>
      </c>
    </row>
    <row r="125" spans="1:17" ht="14.25" thickBot="1">
      <c r="A125" s="3">
        <v>526</v>
      </c>
      <c r="B125" s="7" t="s">
        <v>220</v>
      </c>
      <c r="C125" s="6" t="s">
        <v>2</v>
      </c>
      <c r="D125" s="38">
        <v>24</v>
      </c>
      <c r="E125" s="38">
        <v>36</v>
      </c>
      <c r="F125" s="39">
        <v>19</v>
      </c>
      <c r="G125" s="39">
        <v>37</v>
      </c>
      <c r="H125" s="40">
        <v>26</v>
      </c>
      <c r="I125" s="40">
        <v>39</v>
      </c>
      <c r="J125" s="40">
        <v>36</v>
      </c>
      <c r="K125" s="41">
        <v>21</v>
      </c>
      <c r="L125" s="41">
        <v>39</v>
      </c>
      <c r="M125" s="41">
        <v>19</v>
      </c>
      <c r="N125" s="42">
        <v>31</v>
      </c>
      <c r="O125" s="42">
        <v>26</v>
      </c>
      <c r="P125" s="43">
        <v>37</v>
      </c>
      <c r="Q125" s="4">
        <f t="shared" si="3"/>
        <v>390</v>
      </c>
    </row>
    <row r="126" spans="2:17" ht="13.5">
      <c r="B126" s="86" t="s">
        <v>10</v>
      </c>
      <c r="C126" s="90"/>
      <c r="D126" s="46">
        <f aca="true" t="shared" si="4" ref="D126:Q126">SUM(D7:D125)</f>
        <v>626</v>
      </c>
      <c r="E126" s="46">
        <f t="shared" si="4"/>
        <v>581</v>
      </c>
      <c r="F126" s="46">
        <f t="shared" si="4"/>
        <v>354</v>
      </c>
      <c r="G126" s="46">
        <f t="shared" si="4"/>
        <v>411</v>
      </c>
      <c r="H126" s="46">
        <f t="shared" si="4"/>
        <v>288</v>
      </c>
      <c r="I126" s="46">
        <f t="shared" si="4"/>
        <v>303</v>
      </c>
      <c r="J126" s="46">
        <f t="shared" si="4"/>
        <v>599</v>
      </c>
      <c r="K126" s="46">
        <f t="shared" si="4"/>
        <v>963</v>
      </c>
      <c r="L126" s="46">
        <f t="shared" si="4"/>
        <v>1210</v>
      </c>
      <c r="M126" s="46">
        <f t="shared" si="4"/>
        <v>1745</v>
      </c>
      <c r="N126" s="46">
        <f t="shared" si="4"/>
        <v>1163</v>
      </c>
      <c r="O126" s="46">
        <f t="shared" si="4"/>
        <v>928</v>
      </c>
      <c r="P126" s="46">
        <f t="shared" si="4"/>
        <v>852</v>
      </c>
      <c r="Q126" s="46">
        <f t="shared" si="4"/>
        <v>10023</v>
      </c>
    </row>
    <row r="127" spans="2:17" ht="14.25" thickBot="1">
      <c r="B127" s="88" t="s">
        <v>211</v>
      </c>
      <c r="C127" s="91"/>
      <c r="D127" s="48">
        <f aca="true" t="shared" si="5" ref="D127:Q127">COUNTA(D7:D125)</f>
        <v>50</v>
      </c>
      <c r="E127" s="48">
        <f>COUNTA(E7:E125)</f>
        <v>51</v>
      </c>
      <c r="F127" s="48">
        <f t="shared" si="5"/>
        <v>43</v>
      </c>
      <c r="G127" s="48">
        <f t="shared" si="5"/>
        <v>38</v>
      </c>
      <c r="H127" s="48">
        <f t="shared" si="5"/>
        <v>35</v>
      </c>
      <c r="I127" s="48">
        <f t="shared" si="5"/>
        <v>33</v>
      </c>
      <c r="J127" s="48">
        <f t="shared" si="5"/>
        <v>53</v>
      </c>
      <c r="K127" s="48">
        <f t="shared" si="5"/>
        <v>50</v>
      </c>
      <c r="L127" s="77">
        <f t="shared" si="5"/>
        <v>56</v>
      </c>
      <c r="M127" s="48">
        <f t="shared" si="5"/>
        <v>59</v>
      </c>
      <c r="N127" s="48">
        <f t="shared" si="5"/>
        <v>61</v>
      </c>
      <c r="O127" s="48">
        <f t="shared" si="5"/>
        <v>58</v>
      </c>
      <c r="P127" s="48">
        <f t="shared" si="5"/>
        <v>57</v>
      </c>
      <c r="Q127" s="49">
        <f t="shared" si="5"/>
        <v>119</v>
      </c>
    </row>
    <row r="128" spans="2:16" s="2" customFormat="1" ht="13.5">
      <c r="B128" s="6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2:16" s="2" customFormat="1" ht="13.5">
      <c r="B129" s="6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2:16" s="2" customFormat="1" ht="13.5">
      <c r="B130" s="6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2:16" s="2" customFormat="1" ht="13.5">
      <c r="B131" s="6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2:16" s="2" customFormat="1" ht="13.5">
      <c r="B132" s="6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1:16" s="2" customFormat="1" ht="13.5">
      <c r="A133" s="78"/>
      <c r="B133" s="6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2:16" s="2" customFormat="1" ht="13.5">
      <c r="B134" s="6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2:16" s="2" customFormat="1" ht="13.5">
      <c r="B135" s="6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2:16" s="2" customFormat="1" ht="13.5">
      <c r="B136" s="6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2:16" s="2" customFormat="1" ht="13.5">
      <c r="B137" s="6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2:16" s="2" customFormat="1" ht="13.5">
      <c r="B138" s="6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2:16" s="2" customFormat="1" ht="13.5">
      <c r="B139" s="6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2:16" s="2" customFormat="1" ht="13.5">
      <c r="B140" s="6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2:16" s="2" customFormat="1" ht="13.5">
      <c r="B141" s="6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2:16" s="2" customFormat="1" ht="13.5">
      <c r="B142" s="6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2:16" s="2" customFormat="1" ht="13.5">
      <c r="B143" s="6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2:16" s="2" customFormat="1" ht="13.5">
      <c r="B144" s="6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2:16" s="2" customFormat="1" ht="13.5">
      <c r="B145" s="6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2:16" s="2" customFormat="1" ht="13.5">
      <c r="B146" s="6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2:16" s="2" customFormat="1" ht="13.5">
      <c r="B147" s="6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2:16" s="2" customFormat="1" ht="13.5">
      <c r="B148" s="6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2:16" s="2" customFormat="1" ht="13.5">
      <c r="B149" s="6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2:16" s="2" customFormat="1" ht="13.5">
      <c r="B150" s="6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2:16" s="2" customFormat="1" ht="13.5">
      <c r="B151" s="6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2:16" s="2" customFormat="1" ht="13.5">
      <c r="B152" s="6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2:16" s="2" customFormat="1" ht="13.5">
      <c r="B153" s="6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2:16" s="2" customFormat="1" ht="13.5">
      <c r="B154" s="6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2:16" s="2" customFormat="1" ht="13.5">
      <c r="B155" s="6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2:16" s="2" customFormat="1" ht="13.5">
      <c r="B156" s="6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2:16" s="2" customFormat="1" ht="13.5">
      <c r="B157" s="6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2:16" s="2" customFormat="1" ht="13.5">
      <c r="B158" s="6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spans="2:16" s="2" customFormat="1" ht="13.5">
      <c r="B159" s="6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spans="2:16" s="2" customFormat="1" ht="13.5">
      <c r="B160" s="6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2:16" s="2" customFormat="1" ht="13.5">
      <c r="B161" s="6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2:16" s="2" customFormat="1" ht="13.5">
      <c r="B162" s="6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2:16" s="2" customFormat="1" ht="13.5">
      <c r="B163" s="6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2:16" s="2" customFormat="1" ht="13.5">
      <c r="B164" s="6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spans="2:16" s="2" customFormat="1" ht="13.5">
      <c r="B165" s="6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2:16" s="2" customFormat="1" ht="13.5">
      <c r="B166" s="6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2:16" s="2" customFormat="1" ht="13.5">
      <c r="B167" s="6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spans="2:16" s="2" customFormat="1" ht="13.5">
      <c r="B168" s="6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2:16" s="2" customFormat="1" ht="13.5">
      <c r="B169" s="6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2:16" s="2" customFormat="1" ht="13.5">
      <c r="B170" s="6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2:16" s="2" customFormat="1" ht="13.5">
      <c r="B171" s="6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2:16" s="2" customFormat="1" ht="13.5">
      <c r="B172" s="6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2:16" s="2" customFormat="1" ht="13.5">
      <c r="B173" s="6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2:16" s="2" customFormat="1" ht="13.5">
      <c r="B174" s="6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2:16" s="2" customFormat="1" ht="13.5">
      <c r="B175" s="6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2:16" s="2" customFormat="1" ht="13.5">
      <c r="B176" s="6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2:16" s="2" customFormat="1" ht="13.5">
      <c r="B177" s="6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2:16" s="2" customFormat="1" ht="13.5">
      <c r="B178" s="6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4:16" s="2" customFormat="1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4:16" s="2" customFormat="1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4:16" s="2" customFormat="1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4:16" s="2" customFormat="1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4:16" s="2" customFormat="1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4:16" s="2" customFormat="1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4:16" s="2" customFormat="1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4:16" s="2" customFormat="1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4:16" s="2" customFormat="1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4:16" s="2" customFormat="1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4:16" s="2" customFormat="1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4:16" s="2" customFormat="1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4:16" s="2" customFormat="1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4:16" s="2" customFormat="1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4:16" s="2" customFormat="1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4:16" s="2" customFormat="1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4:16" s="2" customFormat="1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4:16" s="2" customFormat="1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4:16" s="2" customFormat="1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4:16" s="2" customFormat="1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4:16" s="2" customFormat="1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4:16" s="2" customFormat="1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4:16" s="2" customFormat="1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4:16" s="2" customFormat="1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4:16" s="2" customFormat="1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4:16" s="2" customFormat="1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4:16" s="2" customFormat="1" ht="13.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4:16" s="2" customFormat="1" ht="13.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4:16" s="2" customFormat="1" ht="13.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  <row r="208" spans="4:16" s="2" customFormat="1" ht="13.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</row>
    <row r="209" spans="4:16" s="2" customFormat="1" ht="13.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4:16" s="2" customFormat="1" ht="13.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</row>
    <row r="211" spans="4:16" s="2" customFormat="1" ht="13.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</row>
    <row r="212" spans="4:16" s="2" customFormat="1" ht="13.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</row>
    <row r="213" spans="4:16" s="2" customFormat="1" ht="13.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4:16" s="2" customFormat="1" ht="13.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4:16" s="2" customFormat="1" ht="13.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4:16" s="2" customFormat="1" ht="13.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</row>
    <row r="217" spans="4:16" s="2" customFormat="1" ht="13.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</row>
    <row r="218" spans="4:16" s="2" customFormat="1" ht="13.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</row>
    <row r="219" spans="4:16" s="2" customFormat="1" ht="13.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4:16" s="2" customFormat="1" ht="13.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</row>
    <row r="221" spans="4:16" s="2" customFormat="1" ht="13.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4:16" s="2" customFormat="1" ht="13.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</row>
    <row r="223" spans="4:16" s="2" customFormat="1" ht="13.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</row>
    <row r="224" spans="4:16" s="2" customFormat="1" ht="13.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4:16" s="2" customFormat="1" ht="13.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4:16" s="2" customFormat="1" ht="13.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  <row r="420" s="2" customFormat="1" ht="13.5"/>
    <row r="421" s="2" customFormat="1" ht="13.5"/>
    <row r="422" s="2" customFormat="1" ht="13.5"/>
    <row r="423" s="2" customFormat="1" ht="13.5"/>
    <row r="424" s="2" customFormat="1" ht="13.5"/>
    <row r="425" s="2" customFormat="1" ht="13.5"/>
    <row r="426" s="2" customFormat="1" ht="13.5"/>
    <row r="427" s="2" customFormat="1" ht="13.5"/>
    <row r="428" s="2" customFormat="1" ht="13.5"/>
    <row r="429" s="2" customFormat="1" ht="13.5"/>
    <row r="430" s="2" customFormat="1" ht="13.5"/>
    <row r="431" s="2" customFormat="1" ht="13.5"/>
    <row r="432" s="2" customFormat="1" ht="13.5"/>
    <row r="433" s="2" customFormat="1" ht="13.5"/>
    <row r="434" s="2" customFormat="1" ht="13.5"/>
    <row r="435" s="2" customFormat="1" ht="13.5"/>
    <row r="436" s="2" customFormat="1" ht="13.5"/>
    <row r="437" s="2" customFormat="1" ht="13.5"/>
    <row r="438" s="2" customFormat="1" ht="13.5"/>
  </sheetData>
  <mergeCells count="2">
    <mergeCell ref="B126:C126"/>
    <mergeCell ref="B127:C127"/>
  </mergeCells>
  <dataValidations count="5">
    <dataValidation allowBlank="1" showInputMessage="1" showErrorMessage="1" imeMode="off" sqref="D128:P226 D2:L2 O1:P1 D6:P125 M1:M2 D1:I1 N2:P2 D126:Q127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Q152"/>
  <sheetViews>
    <sheetView zoomScale="55" zoomScaleNormal="5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10" width="11.09765625" style="0" customWidth="1"/>
    <col min="11" max="11" width="12.09765625" style="0" bestFit="1" customWidth="1"/>
    <col min="12" max="12" width="11.5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207</v>
      </c>
      <c r="E1" s="16">
        <v>12</v>
      </c>
      <c r="F1" s="16" t="s">
        <v>208</v>
      </c>
      <c r="G1" s="82" t="s">
        <v>274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32991</v>
      </c>
      <c r="E2" s="19">
        <v>33022</v>
      </c>
      <c r="F2" s="18">
        <v>33053</v>
      </c>
      <c r="G2" s="20">
        <v>33085</v>
      </c>
      <c r="H2" s="62">
        <v>33115</v>
      </c>
      <c r="I2" s="63">
        <v>33160</v>
      </c>
      <c r="J2" s="63">
        <v>33175</v>
      </c>
      <c r="K2" s="21">
        <v>33206</v>
      </c>
      <c r="L2" s="22">
        <v>33240</v>
      </c>
      <c r="M2" s="22">
        <v>33262</v>
      </c>
      <c r="N2" s="22">
        <v>33296</v>
      </c>
      <c r="O2" s="22">
        <v>33302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227</v>
      </c>
      <c r="F3" s="24" t="s">
        <v>227</v>
      </c>
      <c r="G3" s="25" t="s">
        <v>227</v>
      </c>
      <c r="H3" s="25" t="s">
        <v>227</v>
      </c>
      <c r="I3" s="26" t="s">
        <v>228</v>
      </c>
      <c r="J3" s="26" t="s">
        <v>228</v>
      </c>
      <c r="K3" s="26" t="s">
        <v>227</v>
      </c>
      <c r="L3" s="27" t="s">
        <v>227</v>
      </c>
      <c r="M3" s="27" t="s">
        <v>228</v>
      </c>
      <c r="N3" s="27" t="s">
        <v>227</v>
      </c>
      <c r="O3" s="27" t="s">
        <v>228</v>
      </c>
      <c r="P3" s="53"/>
    </row>
    <row r="4" spans="2:16" s="2" customFormat="1" ht="13.5">
      <c r="B4" s="58"/>
      <c r="C4" s="53" t="s">
        <v>205</v>
      </c>
      <c r="D4" s="28">
        <v>0.3333333333333333</v>
      </c>
      <c r="E4" s="29">
        <v>0.2916666666666667</v>
      </c>
      <c r="F4" s="29">
        <v>0.3333333333333333</v>
      </c>
      <c r="G4" s="30">
        <v>0.20833333333333334</v>
      </c>
      <c r="H4" s="30">
        <v>0.375</v>
      </c>
      <c r="I4" s="31">
        <v>0.375</v>
      </c>
      <c r="J4" s="31">
        <v>0.3333333333333333</v>
      </c>
      <c r="K4" s="31">
        <v>0.375</v>
      </c>
      <c r="L4" s="32">
        <v>0.375</v>
      </c>
      <c r="M4" s="32">
        <v>0.4166666666666667</v>
      </c>
      <c r="N4" s="32">
        <v>0.3333333333333333</v>
      </c>
      <c r="O4" s="32">
        <v>0.375</v>
      </c>
      <c r="P4" s="53"/>
    </row>
    <row r="5" spans="2:16" s="2" customFormat="1" ht="14.25" thickBot="1">
      <c r="B5" s="59"/>
      <c r="C5" s="5" t="s">
        <v>206</v>
      </c>
      <c r="D5" s="33">
        <v>0.4583333333333333</v>
      </c>
      <c r="E5" s="34">
        <v>0.4166666666666667</v>
      </c>
      <c r="F5" s="34">
        <v>0.4583333333333333</v>
      </c>
      <c r="G5" s="35">
        <v>0.3333333333333333</v>
      </c>
      <c r="H5" s="35">
        <v>0.5</v>
      </c>
      <c r="I5" s="36">
        <v>0.5</v>
      </c>
      <c r="J5" s="36">
        <v>0.5</v>
      </c>
      <c r="K5" s="36">
        <v>0.5</v>
      </c>
      <c r="L5" s="37">
        <v>0.5</v>
      </c>
      <c r="M5" s="37">
        <v>0.5416666666666666</v>
      </c>
      <c r="N5" s="37">
        <v>0.4583333333333333</v>
      </c>
      <c r="O5" s="37">
        <v>0.5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4">
        <v>6</v>
      </c>
      <c r="J6" s="14">
        <v>7</v>
      </c>
      <c r="K6" s="14">
        <v>8</v>
      </c>
      <c r="L6" s="15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/>
      <c r="E7" s="39"/>
      <c r="F7" s="39">
        <v>2</v>
      </c>
      <c r="G7" s="40">
        <v>1</v>
      </c>
      <c r="H7" s="40">
        <v>1</v>
      </c>
      <c r="I7" s="41"/>
      <c r="J7" s="41">
        <v>1</v>
      </c>
      <c r="K7" s="41">
        <v>1</v>
      </c>
      <c r="L7" s="42">
        <v>4</v>
      </c>
      <c r="M7" s="42">
        <v>1</v>
      </c>
      <c r="N7" s="42"/>
      <c r="O7" s="43"/>
      <c r="P7" s="4">
        <f aca="true" t="shared" si="0" ref="P7:P51">SUM(D7:O7)</f>
        <v>11</v>
      </c>
    </row>
    <row r="8" spans="1:16" ht="13.5">
      <c r="A8" s="3">
        <v>43</v>
      </c>
      <c r="B8" s="7" t="s">
        <v>214</v>
      </c>
      <c r="C8" s="6" t="s">
        <v>62</v>
      </c>
      <c r="D8" s="38">
        <v>3</v>
      </c>
      <c r="E8" s="39"/>
      <c r="F8" s="39">
        <v>2</v>
      </c>
      <c r="G8" s="40"/>
      <c r="H8" s="40"/>
      <c r="I8" s="41"/>
      <c r="J8" s="41">
        <v>3</v>
      </c>
      <c r="K8" s="41">
        <v>19</v>
      </c>
      <c r="L8" s="42">
        <v>49</v>
      </c>
      <c r="M8" s="42">
        <v>40</v>
      </c>
      <c r="N8" s="42">
        <v>20</v>
      </c>
      <c r="O8" s="43">
        <v>4</v>
      </c>
      <c r="P8" s="4">
        <f t="shared" si="0"/>
        <v>140</v>
      </c>
    </row>
    <row r="9" spans="1:16" ht="13.5">
      <c r="A9" s="3">
        <v>61</v>
      </c>
      <c r="B9" s="7" t="s">
        <v>215</v>
      </c>
      <c r="C9" s="6" t="s">
        <v>121</v>
      </c>
      <c r="D9" s="38"/>
      <c r="E9" s="39"/>
      <c r="F9" s="39"/>
      <c r="G9" s="40"/>
      <c r="H9" s="40"/>
      <c r="I9" s="41"/>
      <c r="J9" s="41">
        <v>1</v>
      </c>
      <c r="K9" s="41"/>
      <c r="L9" s="42">
        <v>1</v>
      </c>
      <c r="M9" s="42">
        <v>1</v>
      </c>
      <c r="N9" s="42"/>
      <c r="O9" s="43"/>
      <c r="P9" s="4">
        <f t="shared" si="0"/>
        <v>3</v>
      </c>
    </row>
    <row r="10" spans="1:16" ht="13.5">
      <c r="A10" s="3">
        <v>62</v>
      </c>
      <c r="B10" s="7" t="s">
        <v>215</v>
      </c>
      <c r="C10" s="6" t="s">
        <v>128</v>
      </c>
      <c r="D10" s="38"/>
      <c r="E10" s="39"/>
      <c r="F10" s="39">
        <v>2</v>
      </c>
      <c r="G10" s="40">
        <v>2</v>
      </c>
      <c r="H10" s="40"/>
      <c r="I10" s="41"/>
      <c r="J10" s="41"/>
      <c r="K10" s="41"/>
      <c r="L10" s="42"/>
      <c r="M10" s="42"/>
      <c r="N10" s="42"/>
      <c r="O10" s="43"/>
      <c r="P10" s="4">
        <f t="shared" si="0"/>
        <v>4</v>
      </c>
    </row>
    <row r="11" spans="1:16" ht="13.5">
      <c r="A11" s="3">
        <v>63</v>
      </c>
      <c r="B11" s="7" t="s">
        <v>215</v>
      </c>
      <c r="C11" s="6" t="s">
        <v>89</v>
      </c>
      <c r="D11" s="38">
        <v>1</v>
      </c>
      <c r="E11" s="39">
        <v>1</v>
      </c>
      <c r="F11" s="39">
        <v>6</v>
      </c>
      <c r="G11" s="40">
        <v>5</v>
      </c>
      <c r="H11" s="40">
        <v>1</v>
      </c>
      <c r="I11" s="41">
        <v>3</v>
      </c>
      <c r="J11" s="41"/>
      <c r="K11" s="41">
        <v>1</v>
      </c>
      <c r="L11" s="42">
        <v>1</v>
      </c>
      <c r="M11" s="42"/>
      <c r="N11" s="42"/>
      <c r="O11" s="43"/>
      <c r="P11" s="4">
        <f t="shared" si="0"/>
        <v>19</v>
      </c>
    </row>
    <row r="12" spans="1:16" ht="13.5">
      <c r="A12" s="3">
        <v>66</v>
      </c>
      <c r="B12" s="7" t="s">
        <v>215</v>
      </c>
      <c r="C12" s="6" t="s">
        <v>13</v>
      </c>
      <c r="D12" s="38"/>
      <c r="E12" s="39"/>
      <c r="F12" s="39"/>
      <c r="G12" s="40"/>
      <c r="H12" s="40"/>
      <c r="I12" s="41">
        <v>3</v>
      </c>
      <c r="J12" s="41">
        <v>2</v>
      </c>
      <c r="K12" s="41"/>
      <c r="L12" s="42"/>
      <c r="M12" s="42"/>
      <c r="N12" s="42"/>
      <c r="O12" s="43"/>
      <c r="P12" s="4">
        <f t="shared" si="0"/>
        <v>5</v>
      </c>
    </row>
    <row r="13" spans="1:16" ht="13.5">
      <c r="A13" s="3">
        <v>91</v>
      </c>
      <c r="B13" s="7" t="s">
        <v>216</v>
      </c>
      <c r="C13" s="6" t="s">
        <v>174</v>
      </c>
      <c r="D13" s="38"/>
      <c r="E13" s="39"/>
      <c r="F13" s="39"/>
      <c r="G13" s="40"/>
      <c r="H13" s="40"/>
      <c r="I13" s="41">
        <v>26</v>
      </c>
      <c r="J13" s="41">
        <v>60</v>
      </c>
      <c r="K13" s="41">
        <v>70</v>
      </c>
      <c r="L13" s="42">
        <v>277</v>
      </c>
      <c r="M13" s="42">
        <v>210</v>
      </c>
      <c r="N13" s="42">
        <v>460</v>
      </c>
      <c r="O13" s="43">
        <v>150</v>
      </c>
      <c r="P13" s="4">
        <f t="shared" si="0"/>
        <v>1253</v>
      </c>
    </row>
    <row r="14" spans="1:16" ht="13.5">
      <c r="A14" s="3">
        <v>92</v>
      </c>
      <c r="B14" s="7" t="s">
        <v>216</v>
      </c>
      <c r="C14" s="6" t="s">
        <v>60</v>
      </c>
      <c r="D14" s="38">
        <v>6</v>
      </c>
      <c r="E14" s="39">
        <v>5</v>
      </c>
      <c r="F14" s="39">
        <v>7</v>
      </c>
      <c r="G14" s="40"/>
      <c r="H14" s="40"/>
      <c r="I14" s="41">
        <v>52</v>
      </c>
      <c r="J14" s="41">
        <v>200</v>
      </c>
      <c r="K14" s="41">
        <v>224</v>
      </c>
      <c r="L14" s="42">
        <v>161</v>
      </c>
      <c r="M14" s="42">
        <v>294</v>
      </c>
      <c r="N14" s="42">
        <v>451</v>
      </c>
      <c r="O14" s="43">
        <v>200</v>
      </c>
      <c r="P14" s="4">
        <f t="shared" si="0"/>
        <v>1600</v>
      </c>
    </row>
    <row r="15" spans="1:16" ht="13.5">
      <c r="A15" s="3">
        <v>93</v>
      </c>
      <c r="B15" s="7" t="s">
        <v>216</v>
      </c>
      <c r="C15" s="6" t="s">
        <v>86</v>
      </c>
      <c r="D15" s="38">
        <v>2</v>
      </c>
      <c r="E15" s="39"/>
      <c r="F15" s="39"/>
      <c r="G15" s="40"/>
      <c r="H15" s="40"/>
      <c r="I15" s="41"/>
      <c r="J15" s="41">
        <v>4</v>
      </c>
      <c r="K15" s="41">
        <v>4</v>
      </c>
      <c r="L15" s="42">
        <v>36</v>
      </c>
      <c r="M15" s="42">
        <v>20</v>
      </c>
      <c r="N15" s="42">
        <v>250</v>
      </c>
      <c r="O15" s="43">
        <v>30</v>
      </c>
      <c r="P15" s="4">
        <f t="shared" si="0"/>
        <v>346</v>
      </c>
    </row>
    <row r="16" spans="1:16" ht="13.5">
      <c r="A16" s="3">
        <v>97</v>
      </c>
      <c r="B16" s="7" t="s">
        <v>216</v>
      </c>
      <c r="C16" s="6" t="s">
        <v>161</v>
      </c>
      <c r="D16" s="38"/>
      <c r="E16" s="39"/>
      <c r="F16" s="39"/>
      <c r="G16" s="40"/>
      <c r="H16" s="40"/>
      <c r="I16" s="41"/>
      <c r="J16" s="41">
        <v>2</v>
      </c>
      <c r="K16" s="41"/>
      <c r="L16" s="42"/>
      <c r="M16" s="42"/>
      <c r="N16" s="42"/>
      <c r="O16" s="43"/>
      <c r="P16" s="4">
        <f t="shared" si="0"/>
        <v>2</v>
      </c>
    </row>
    <row r="17" spans="1:16" ht="13.5">
      <c r="A17" s="3">
        <v>124</v>
      </c>
      <c r="B17" s="7" t="s">
        <v>217</v>
      </c>
      <c r="C17" s="6" t="s">
        <v>140</v>
      </c>
      <c r="D17" s="38"/>
      <c r="E17" s="39">
        <v>1</v>
      </c>
      <c r="F17" s="39">
        <v>1</v>
      </c>
      <c r="G17" s="40"/>
      <c r="H17" s="40"/>
      <c r="I17" s="41"/>
      <c r="J17" s="41">
        <v>1</v>
      </c>
      <c r="K17" s="41">
        <v>1</v>
      </c>
      <c r="L17" s="42"/>
      <c r="M17" s="42"/>
      <c r="N17" s="42"/>
      <c r="O17" s="43">
        <v>1</v>
      </c>
      <c r="P17" s="4">
        <f t="shared" si="0"/>
        <v>5</v>
      </c>
    </row>
    <row r="18" spans="1:16" ht="13.5">
      <c r="A18" s="3">
        <v>133</v>
      </c>
      <c r="B18" s="7" t="s">
        <v>217</v>
      </c>
      <c r="C18" s="6" t="s">
        <v>144</v>
      </c>
      <c r="D18" s="38"/>
      <c r="E18" s="39"/>
      <c r="F18" s="39"/>
      <c r="G18" s="40"/>
      <c r="H18" s="40"/>
      <c r="I18" s="41"/>
      <c r="J18" s="41"/>
      <c r="K18" s="41">
        <v>2</v>
      </c>
      <c r="L18" s="42">
        <v>1</v>
      </c>
      <c r="M18" s="42"/>
      <c r="N18" s="42">
        <v>1</v>
      </c>
      <c r="O18" s="43"/>
      <c r="P18" s="4">
        <f t="shared" si="0"/>
        <v>4</v>
      </c>
    </row>
    <row r="19" spans="1:16" ht="13.5">
      <c r="A19" s="3">
        <v>134</v>
      </c>
      <c r="B19" s="7" t="s">
        <v>217</v>
      </c>
      <c r="C19" s="6" t="s">
        <v>100</v>
      </c>
      <c r="D19" s="38">
        <v>1</v>
      </c>
      <c r="E19" s="39">
        <v>1</v>
      </c>
      <c r="F19" s="39">
        <v>1</v>
      </c>
      <c r="G19" s="40"/>
      <c r="H19" s="40"/>
      <c r="I19" s="41"/>
      <c r="J19" s="41"/>
      <c r="K19" s="41"/>
      <c r="L19" s="42"/>
      <c r="M19" s="42"/>
      <c r="N19" s="42"/>
      <c r="O19" s="43"/>
      <c r="P19" s="4">
        <f t="shared" si="0"/>
        <v>3</v>
      </c>
    </row>
    <row r="20" spans="1:16" ht="13.5">
      <c r="A20" s="3">
        <v>150</v>
      </c>
      <c r="B20" s="7" t="s">
        <v>157</v>
      </c>
      <c r="C20" s="6" t="s">
        <v>131</v>
      </c>
      <c r="D20" s="38">
        <v>2</v>
      </c>
      <c r="E20" s="39"/>
      <c r="F20" s="39"/>
      <c r="G20" s="40"/>
      <c r="H20" s="40"/>
      <c r="I20" s="41"/>
      <c r="J20" s="41">
        <v>1</v>
      </c>
      <c r="K20" s="41"/>
      <c r="L20" s="42"/>
      <c r="M20" s="42"/>
      <c r="N20" s="42"/>
      <c r="O20" s="43">
        <v>1</v>
      </c>
      <c r="P20" s="4">
        <f t="shared" si="0"/>
        <v>4</v>
      </c>
    </row>
    <row r="21" spans="1:16" ht="13.5">
      <c r="A21" s="3">
        <v>154</v>
      </c>
      <c r="B21" s="7" t="s">
        <v>69</v>
      </c>
      <c r="C21" s="6" t="s">
        <v>93</v>
      </c>
      <c r="D21" s="38">
        <v>9</v>
      </c>
      <c r="E21" s="39">
        <v>3</v>
      </c>
      <c r="F21" s="39">
        <v>2</v>
      </c>
      <c r="G21" s="40">
        <v>4</v>
      </c>
      <c r="H21" s="40">
        <v>1</v>
      </c>
      <c r="I21" s="41">
        <v>1</v>
      </c>
      <c r="J21" s="41">
        <v>2</v>
      </c>
      <c r="K21" s="41">
        <v>7</v>
      </c>
      <c r="L21" s="42"/>
      <c r="M21" s="42"/>
      <c r="N21" s="42"/>
      <c r="O21" s="43">
        <v>2</v>
      </c>
      <c r="P21" s="4">
        <f t="shared" si="0"/>
        <v>31</v>
      </c>
    </row>
    <row r="22" spans="1:16" ht="13.5">
      <c r="A22" s="3">
        <v>156</v>
      </c>
      <c r="B22" s="7" t="s">
        <v>69</v>
      </c>
      <c r="C22" s="6" t="s">
        <v>69</v>
      </c>
      <c r="D22" s="38">
        <v>10</v>
      </c>
      <c r="E22" s="39">
        <v>6</v>
      </c>
      <c r="F22" s="39">
        <v>1</v>
      </c>
      <c r="G22" s="40"/>
      <c r="H22" s="40"/>
      <c r="I22" s="41"/>
      <c r="J22" s="41"/>
      <c r="K22" s="41"/>
      <c r="L22" s="42"/>
      <c r="M22" s="42"/>
      <c r="N22" s="42"/>
      <c r="O22" s="43"/>
      <c r="P22" s="4">
        <f t="shared" si="0"/>
        <v>17</v>
      </c>
    </row>
    <row r="23" spans="1:16" ht="13.5">
      <c r="A23" s="3">
        <v>191</v>
      </c>
      <c r="B23" s="7" t="s">
        <v>218</v>
      </c>
      <c r="C23" s="6" t="s">
        <v>82</v>
      </c>
      <c r="D23" s="38">
        <v>2</v>
      </c>
      <c r="E23" s="39">
        <v>1</v>
      </c>
      <c r="F23" s="39"/>
      <c r="G23" s="40"/>
      <c r="H23" s="40"/>
      <c r="I23" s="41"/>
      <c r="J23" s="41"/>
      <c r="K23" s="41"/>
      <c r="L23" s="42"/>
      <c r="M23" s="42">
        <v>2</v>
      </c>
      <c r="N23" s="42">
        <v>7</v>
      </c>
      <c r="O23" s="43">
        <v>2</v>
      </c>
      <c r="P23" s="4">
        <f t="shared" si="0"/>
        <v>14</v>
      </c>
    </row>
    <row r="24" spans="1:16" ht="13.5">
      <c r="A24" s="3">
        <v>227</v>
      </c>
      <c r="B24" s="7" t="s">
        <v>219</v>
      </c>
      <c r="C24" s="6" t="s">
        <v>28</v>
      </c>
      <c r="D24" s="38"/>
      <c r="E24" s="39"/>
      <c r="F24" s="39"/>
      <c r="G24" s="40"/>
      <c r="H24" s="40">
        <v>1</v>
      </c>
      <c r="I24" s="41"/>
      <c r="J24" s="41"/>
      <c r="K24" s="41"/>
      <c r="L24" s="42"/>
      <c r="M24" s="42"/>
      <c r="N24" s="42"/>
      <c r="O24" s="43"/>
      <c r="P24" s="4">
        <f t="shared" si="0"/>
        <v>1</v>
      </c>
    </row>
    <row r="25" spans="1:16" ht="13.5">
      <c r="A25" s="3">
        <v>307</v>
      </c>
      <c r="B25" s="7" t="s">
        <v>220</v>
      </c>
      <c r="C25" s="6" t="s">
        <v>70</v>
      </c>
      <c r="D25" s="38">
        <v>10</v>
      </c>
      <c r="E25" s="39">
        <v>2</v>
      </c>
      <c r="F25" s="39">
        <v>8</v>
      </c>
      <c r="G25" s="40">
        <v>19</v>
      </c>
      <c r="H25" s="40">
        <v>12</v>
      </c>
      <c r="I25" s="41">
        <v>27</v>
      </c>
      <c r="J25" s="41">
        <v>8</v>
      </c>
      <c r="K25" s="41">
        <v>9</v>
      </c>
      <c r="L25" s="42">
        <v>70</v>
      </c>
      <c r="M25" s="42">
        <v>4</v>
      </c>
      <c r="N25" s="42">
        <v>23</v>
      </c>
      <c r="O25" s="43">
        <v>5</v>
      </c>
      <c r="P25" s="4">
        <f t="shared" si="0"/>
        <v>197</v>
      </c>
    </row>
    <row r="26" spans="1:16" ht="13.5">
      <c r="A26" s="3">
        <v>337</v>
      </c>
      <c r="B26" s="7" t="s">
        <v>64</v>
      </c>
      <c r="C26" s="6" t="s">
        <v>64</v>
      </c>
      <c r="D26" s="38"/>
      <c r="E26" s="39"/>
      <c r="F26" s="39">
        <v>1</v>
      </c>
      <c r="G26" s="40"/>
      <c r="H26" s="40"/>
      <c r="I26" s="41"/>
      <c r="J26" s="41"/>
      <c r="K26" s="41"/>
      <c r="L26" s="42"/>
      <c r="M26" s="42"/>
      <c r="N26" s="42"/>
      <c r="O26" s="43"/>
      <c r="P26" s="4">
        <f t="shared" si="0"/>
        <v>1</v>
      </c>
    </row>
    <row r="27" spans="1:16" ht="13.5">
      <c r="A27" s="3">
        <v>356</v>
      </c>
      <c r="B27" s="7" t="s">
        <v>162</v>
      </c>
      <c r="C27" s="6" t="s">
        <v>162</v>
      </c>
      <c r="D27" s="38">
        <v>1</v>
      </c>
      <c r="E27" s="39">
        <v>1</v>
      </c>
      <c r="F27" s="39"/>
      <c r="G27" s="40"/>
      <c r="H27" s="40"/>
      <c r="I27" s="41"/>
      <c r="J27" s="41"/>
      <c r="K27" s="41"/>
      <c r="L27" s="42"/>
      <c r="M27" s="42"/>
      <c r="N27" s="42"/>
      <c r="O27" s="43">
        <v>1</v>
      </c>
      <c r="P27" s="4">
        <f t="shared" si="0"/>
        <v>3</v>
      </c>
    </row>
    <row r="28" spans="1:16" ht="13.5">
      <c r="A28" s="3">
        <v>359</v>
      </c>
      <c r="B28" s="7" t="s">
        <v>134</v>
      </c>
      <c r="C28" s="6" t="s">
        <v>134</v>
      </c>
      <c r="D28" s="38">
        <v>12</v>
      </c>
      <c r="E28" s="39">
        <v>3</v>
      </c>
      <c r="F28" s="39">
        <v>13</v>
      </c>
      <c r="G28" s="40">
        <v>6</v>
      </c>
      <c r="H28" s="40">
        <v>3</v>
      </c>
      <c r="I28" s="41"/>
      <c r="J28" s="41"/>
      <c r="K28" s="41"/>
      <c r="L28" s="42"/>
      <c r="M28" s="42"/>
      <c r="N28" s="42"/>
      <c r="O28" s="43"/>
      <c r="P28" s="4">
        <f t="shared" si="0"/>
        <v>37</v>
      </c>
    </row>
    <row r="29" spans="1:16" ht="13.5">
      <c r="A29" s="3">
        <v>366</v>
      </c>
      <c r="B29" s="7" t="s">
        <v>222</v>
      </c>
      <c r="C29" s="6" t="s">
        <v>71</v>
      </c>
      <c r="D29" s="38"/>
      <c r="E29" s="39"/>
      <c r="F29" s="39">
        <v>1</v>
      </c>
      <c r="G29" s="40"/>
      <c r="H29" s="40"/>
      <c r="I29" s="41">
        <v>15</v>
      </c>
      <c r="J29" s="41"/>
      <c r="K29" s="41"/>
      <c r="L29" s="42"/>
      <c r="M29" s="42"/>
      <c r="N29" s="42"/>
      <c r="O29" s="42"/>
      <c r="P29" s="4">
        <f t="shared" si="0"/>
        <v>16</v>
      </c>
    </row>
    <row r="30" spans="1:16" ht="13.5">
      <c r="A30" s="3">
        <v>367</v>
      </c>
      <c r="B30" s="7" t="s">
        <v>222</v>
      </c>
      <c r="C30" s="6" t="s">
        <v>148</v>
      </c>
      <c r="D30" s="38"/>
      <c r="E30" s="39"/>
      <c r="F30" s="39"/>
      <c r="G30" s="40"/>
      <c r="H30" s="40"/>
      <c r="I30" s="41">
        <v>3</v>
      </c>
      <c r="J30" s="41">
        <v>8</v>
      </c>
      <c r="K30" s="41">
        <v>3</v>
      </c>
      <c r="L30" s="42">
        <v>11</v>
      </c>
      <c r="M30" s="42">
        <v>2</v>
      </c>
      <c r="N30" s="42">
        <v>2</v>
      </c>
      <c r="O30" s="42">
        <v>6</v>
      </c>
      <c r="P30" s="4">
        <f t="shared" si="0"/>
        <v>35</v>
      </c>
    </row>
    <row r="31" spans="1:16" ht="13.5">
      <c r="A31" s="3">
        <v>368</v>
      </c>
      <c r="B31" s="7" t="s">
        <v>222</v>
      </c>
      <c r="C31" s="6" t="s">
        <v>117</v>
      </c>
      <c r="D31" s="38"/>
      <c r="E31" s="39"/>
      <c r="F31" s="39">
        <v>1</v>
      </c>
      <c r="G31" s="40"/>
      <c r="H31" s="40">
        <v>2</v>
      </c>
      <c r="I31" s="41">
        <v>3</v>
      </c>
      <c r="J31" s="41">
        <v>2</v>
      </c>
      <c r="K31" s="41"/>
      <c r="L31" s="42">
        <v>1</v>
      </c>
      <c r="M31" s="42"/>
      <c r="N31" s="42">
        <v>1</v>
      </c>
      <c r="O31" s="42">
        <v>2</v>
      </c>
      <c r="P31" s="4">
        <f t="shared" si="0"/>
        <v>12</v>
      </c>
    </row>
    <row r="32" spans="1:16" ht="13.5">
      <c r="A32" s="3">
        <v>375</v>
      </c>
      <c r="B32" s="7" t="s">
        <v>222</v>
      </c>
      <c r="C32" s="6" t="s">
        <v>127</v>
      </c>
      <c r="D32" s="38"/>
      <c r="E32" s="39"/>
      <c r="F32" s="39"/>
      <c r="G32" s="40"/>
      <c r="H32" s="40"/>
      <c r="I32" s="41"/>
      <c r="J32" s="41"/>
      <c r="K32" s="41">
        <v>2</v>
      </c>
      <c r="L32" s="42">
        <v>1</v>
      </c>
      <c r="M32" s="42"/>
      <c r="N32" s="42"/>
      <c r="O32" s="42"/>
      <c r="P32" s="4">
        <f t="shared" si="0"/>
        <v>3</v>
      </c>
    </row>
    <row r="33" spans="1:16" ht="13.5">
      <c r="A33" s="3">
        <v>379</v>
      </c>
      <c r="B33" s="7" t="s">
        <v>164</v>
      </c>
      <c r="C33" s="6" t="s">
        <v>164</v>
      </c>
      <c r="D33" s="38">
        <v>13</v>
      </c>
      <c r="E33" s="39">
        <v>10</v>
      </c>
      <c r="F33" s="39">
        <v>26</v>
      </c>
      <c r="G33" s="40">
        <v>17</v>
      </c>
      <c r="H33" s="40">
        <v>7</v>
      </c>
      <c r="I33" s="41">
        <v>81</v>
      </c>
      <c r="J33" s="41">
        <v>63</v>
      </c>
      <c r="K33" s="41">
        <v>22</v>
      </c>
      <c r="L33" s="42">
        <v>11</v>
      </c>
      <c r="M33" s="42">
        <v>11</v>
      </c>
      <c r="N33" s="42">
        <v>16</v>
      </c>
      <c r="O33" s="42">
        <v>17</v>
      </c>
      <c r="P33" s="4">
        <f t="shared" si="0"/>
        <v>294</v>
      </c>
    </row>
    <row r="34" spans="1:16" ht="13.5">
      <c r="A34" s="3">
        <v>381</v>
      </c>
      <c r="B34" s="51" t="s">
        <v>188</v>
      </c>
      <c r="C34" s="6" t="s">
        <v>188</v>
      </c>
      <c r="D34" s="38">
        <v>2</v>
      </c>
      <c r="E34" s="39">
        <v>4</v>
      </c>
      <c r="F34" s="39">
        <v>1</v>
      </c>
      <c r="G34" s="40">
        <v>2</v>
      </c>
      <c r="H34" s="40">
        <v>4</v>
      </c>
      <c r="I34" s="41">
        <v>15</v>
      </c>
      <c r="J34" s="41">
        <v>7</v>
      </c>
      <c r="K34" s="41">
        <v>2</v>
      </c>
      <c r="L34" s="42">
        <v>4</v>
      </c>
      <c r="M34" s="42">
        <v>3</v>
      </c>
      <c r="N34" s="42">
        <v>4</v>
      </c>
      <c r="O34" s="42">
        <v>2</v>
      </c>
      <c r="P34" s="4">
        <f t="shared" si="0"/>
        <v>50</v>
      </c>
    </row>
    <row r="35" spans="1:16" ht="13.5">
      <c r="A35" s="3">
        <v>399</v>
      </c>
      <c r="B35" s="7" t="s">
        <v>223</v>
      </c>
      <c r="C35" s="6" t="s">
        <v>109</v>
      </c>
      <c r="D35" s="38"/>
      <c r="E35" s="39"/>
      <c r="F35" s="39"/>
      <c r="G35" s="40"/>
      <c r="H35" s="40"/>
      <c r="I35" s="41"/>
      <c r="J35" s="41">
        <v>1</v>
      </c>
      <c r="K35" s="41">
        <v>1</v>
      </c>
      <c r="L35" s="42">
        <v>1</v>
      </c>
      <c r="M35" s="42">
        <v>1</v>
      </c>
      <c r="N35" s="42"/>
      <c r="O35" s="42">
        <v>1</v>
      </c>
      <c r="P35" s="4">
        <f t="shared" si="0"/>
        <v>5</v>
      </c>
    </row>
    <row r="36" spans="1:16" ht="13.5">
      <c r="A36" s="3">
        <v>417</v>
      </c>
      <c r="B36" s="7" t="s">
        <v>223</v>
      </c>
      <c r="C36" s="6" t="s">
        <v>111</v>
      </c>
      <c r="D36" s="38"/>
      <c r="E36" s="39"/>
      <c r="F36" s="39"/>
      <c r="G36" s="40"/>
      <c r="H36" s="40"/>
      <c r="I36" s="41"/>
      <c r="J36" s="41"/>
      <c r="K36" s="41">
        <v>1</v>
      </c>
      <c r="L36" s="42">
        <v>1</v>
      </c>
      <c r="M36" s="42"/>
      <c r="N36" s="42"/>
      <c r="O36" s="42">
        <v>1</v>
      </c>
      <c r="P36" s="4">
        <f t="shared" si="0"/>
        <v>3</v>
      </c>
    </row>
    <row r="37" spans="1:16" ht="13.5">
      <c r="A37" s="3">
        <v>420</v>
      </c>
      <c r="B37" s="7" t="s">
        <v>223</v>
      </c>
      <c r="C37" s="6" t="s">
        <v>132</v>
      </c>
      <c r="D37" s="38">
        <v>1</v>
      </c>
      <c r="E37" s="39"/>
      <c r="F37" s="39"/>
      <c r="G37" s="40"/>
      <c r="H37" s="40"/>
      <c r="I37" s="41"/>
      <c r="J37" s="41"/>
      <c r="K37" s="41">
        <v>5</v>
      </c>
      <c r="L37" s="42">
        <v>1</v>
      </c>
      <c r="M37" s="42">
        <v>5</v>
      </c>
      <c r="N37" s="42">
        <v>8</v>
      </c>
      <c r="O37" s="42">
        <v>5</v>
      </c>
      <c r="P37" s="4">
        <f t="shared" si="0"/>
        <v>25</v>
      </c>
    </row>
    <row r="38" spans="1:16" ht="13.5">
      <c r="A38" s="3">
        <v>425</v>
      </c>
      <c r="B38" s="7" t="s">
        <v>224</v>
      </c>
      <c r="C38" s="6" t="s">
        <v>31</v>
      </c>
      <c r="D38" s="38">
        <v>1</v>
      </c>
      <c r="E38" s="39"/>
      <c r="F38" s="39"/>
      <c r="G38" s="40">
        <v>1</v>
      </c>
      <c r="H38" s="40"/>
      <c r="I38" s="41"/>
      <c r="J38" s="41">
        <v>5</v>
      </c>
      <c r="K38" s="41">
        <v>1</v>
      </c>
      <c r="L38" s="42">
        <v>2</v>
      </c>
      <c r="M38" s="42">
        <v>1</v>
      </c>
      <c r="N38" s="42"/>
      <c r="O38" s="42">
        <v>1</v>
      </c>
      <c r="P38" s="4">
        <f t="shared" si="0"/>
        <v>12</v>
      </c>
    </row>
    <row r="39" spans="1:16" ht="13.5">
      <c r="A39" s="3">
        <v>440</v>
      </c>
      <c r="B39" s="7" t="s">
        <v>225</v>
      </c>
      <c r="C39" s="6" t="s">
        <v>118</v>
      </c>
      <c r="D39" s="38">
        <v>2</v>
      </c>
      <c r="E39" s="39">
        <v>1</v>
      </c>
      <c r="F39" s="39">
        <v>4</v>
      </c>
      <c r="G39" s="40"/>
      <c r="H39" s="40"/>
      <c r="I39" s="41"/>
      <c r="J39" s="41"/>
      <c r="K39" s="41"/>
      <c r="L39" s="42"/>
      <c r="M39" s="42"/>
      <c r="N39" s="42"/>
      <c r="O39" s="42"/>
      <c r="P39" s="4">
        <f t="shared" si="0"/>
        <v>7</v>
      </c>
    </row>
    <row r="40" spans="1:16" ht="13.5">
      <c r="A40" s="3">
        <v>457</v>
      </c>
      <c r="B40" s="7" t="s">
        <v>104</v>
      </c>
      <c r="C40" s="6" t="s">
        <v>104</v>
      </c>
      <c r="D40" s="38"/>
      <c r="E40" s="39"/>
      <c r="F40" s="39"/>
      <c r="G40" s="40"/>
      <c r="H40" s="40"/>
      <c r="I40" s="41"/>
      <c r="J40" s="41">
        <v>1</v>
      </c>
      <c r="K40" s="41"/>
      <c r="L40" s="42"/>
      <c r="M40" s="42"/>
      <c r="N40" s="42"/>
      <c r="O40" s="42">
        <v>1</v>
      </c>
      <c r="P40" s="4">
        <f t="shared" si="0"/>
        <v>2</v>
      </c>
    </row>
    <row r="41" spans="1:16" ht="13.5">
      <c r="A41" s="3">
        <v>460</v>
      </c>
      <c r="B41" s="7" t="s">
        <v>185</v>
      </c>
      <c r="C41" s="6" t="s">
        <v>185</v>
      </c>
      <c r="D41" s="38">
        <v>2</v>
      </c>
      <c r="E41" s="39">
        <v>4</v>
      </c>
      <c r="F41" s="39">
        <v>13</v>
      </c>
      <c r="G41" s="40">
        <v>11</v>
      </c>
      <c r="H41" s="40"/>
      <c r="I41" s="41">
        <v>1</v>
      </c>
      <c r="J41" s="41">
        <v>25</v>
      </c>
      <c r="K41" s="41">
        <v>11</v>
      </c>
      <c r="L41" s="42">
        <v>10</v>
      </c>
      <c r="M41" s="42">
        <v>50</v>
      </c>
      <c r="N41" s="42">
        <v>4</v>
      </c>
      <c r="O41" s="42">
        <v>35</v>
      </c>
      <c r="P41" s="4">
        <f t="shared" si="0"/>
        <v>166</v>
      </c>
    </row>
    <row r="42" spans="1:16" ht="13.5">
      <c r="A42" s="3">
        <v>465</v>
      </c>
      <c r="B42" s="7" t="s">
        <v>170</v>
      </c>
      <c r="C42" s="6" t="s">
        <v>170</v>
      </c>
      <c r="D42" s="38">
        <v>11</v>
      </c>
      <c r="E42" s="39">
        <v>9</v>
      </c>
      <c r="F42" s="39">
        <v>18</v>
      </c>
      <c r="G42" s="40">
        <v>12</v>
      </c>
      <c r="H42" s="40">
        <v>2</v>
      </c>
      <c r="I42" s="41">
        <v>7</v>
      </c>
      <c r="J42" s="41">
        <v>6</v>
      </c>
      <c r="K42" s="41">
        <v>3</v>
      </c>
      <c r="L42" s="42">
        <v>2</v>
      </c>
      <c r="M42" s="42">
        <v>2</v>
      </c>
      <c r="N42" s="42">
        <v>7</v>
      </c>
      <c r="O42" s="42">
        <v>6</v>
      </c>
      <c r="P42" s="4">
        <f t="shared" si="0"/>
        <v>85</v>
      </c>
    </row>
    <row r="43" spans="1:16" ht="13.5">
      <c r="A43" s="3">
        <v>471</v>
      </c>
      <c r="B43" s="7" t="s">
        <v>170</v>
      </c>
      <c r="C43" s="6" t="s">
        <v>56</v>
      </c>
      <c r="D43" s="38"/>
      <c r="E43" s="39"/>
      <c r="F43" s="39"/>
      <c r="G43" s="40"/>
      <c r="H43" s="40"/>
      <c r="I43" s="41"/>
      <c r="J43" s="41"/>
      <c r="K43" s="41">
        <v>24</v>
      </c>
      <c r="L43" s="42"/>
      <c r="M43" s="42"/>
      <c r="N43" s="42">
        <v>3</v>
      </c>
      <c r="O43" s="42">
        <v>3</v>
      </c>
      <c r="P43" s="4">
        <f t="shared" si="0"/>
        <v>30</v>
      </c>
    </row>
    <row r="44" spans="1:16" ht="13.5">
      <c r="A44" s="3">
        <v>472</v>
      </c>
      <c r="B44" s="7" t="s">
        <v>170</v>
      </c>
      <c r="C44" s="6" t="s">
        <v>181</v>
      </c>
      <c r="D44" s="38"/>
      <c r="E44" s="39"/>
      <c r="F44" s="39"/>
      <c r="G44" s="40"/>
      <c r="H44" s="40"/>
      <c r="I44" s="41"/>
      <c r="J44" s="41"/>
      <c r="K44" s="41">
        <v>2</v>
      </c>
      <c r="L44" s="42"/>
      <c r="M44" s="42"/>
      <c r="N44" s="42"/>
      <c r="O44" s="42"/>
      <c r="P44" s="4">
        <f t="shared" si="0"/>
        <v>2</v>
      </c>
    </row>
    <row r="45" spans="1:16" ht="13.5">
      <c r="A45" s="3">
        <v>477</v>
      </c>
      <c r="B45" s="7" t="s">
        <v>170</v>
      </c>
      <c r="C45" s="6" t="s">
        <v>14</v>
      </c>
      <c r="D45" s="38">
        <v>3</v>
      </c>
      <c r="E45" s="39"/>
      <c r="F45" s="39"/>
      <c r="G45" s="40"/>
      <c r="H45" s="40"/>
      <c r="I45" s="41"/>
      <c r="J45" s="41">
        <v>7</v>
      </c>
      <c r="K45" s="41">
        <v>7</v>
      </c>
      <c r="L45" s="42">
        <v>2</v>
      </c>
      <c r="M45" s="42">
        <v>3</v>
      </c>
      <c r="N45" s="42">
        <v>9</v>
      </c>
      <c r="O45" s="42">
        <v>6</v>
      </c>
      <c r="P45" s="4">
        <f t="shared" si="0"/>
        <v>37</v>
      </c>
    </row>
    <row r="46" spans="1:16" ht="13.5">
      <c r="A46" s="3">
        <v>488</v>
      </c>
      <c r="B46" s="7" t="s">
        <v>21</v>
      </c>
      <c r="C46" s="6" t="s">
        <v>65</v>
      </c>
      <c r="D46" s="38">
        <v>2</v>
      </c>
      <c r="E46" s="39">
        <v>2</v>
      </c>
      <c r="F46" s="39">
        <v>16</v>
      </c>
      <c r="G46" s="40">
        <v>1</v>
      </c>
      <c r="H46" s="40"/>
      <c r="I46" s="41"/>
      <c r="J46" s="41">
        <v>1</v>
      </c>
      <c r="K46" s="41">
        <v>3</v>
      </c>
      <c r="L46" s="42">
        <v>1</v>
      </c>
      <c r="M46" s="42"/>
      <c r="N46" s="42">
        <v>11</v>
      </c>
      <c r="O46" s="42">
        <v>5</v>
      </c>
      <c r="P46" s="4">
        <f t="shared" si="0"/>
        <v>42</v>
      </c>
    </row>
    <row r="47" spans="1:16" ht="13.5">
      <c r="A47" s="3">
        <v>505</v>
      </c>
      <c r="B47" s="7" t="s">
        <v>0</v>
      </c>
      <c r="C47" s="6" t="s">
        <v>114</v>
      </c>
      <c r="D47" s="38">
        <v>26</v>
      </c>
      <c r="E47" s="39">
        <v>9</v>
      </c>
      <c r="F47" s="39">
        <v>29</v>
      </c>
      <c r="G47" s="40">
        <v>128</v>
      </c>
      <c r="H47" s="40">
        <v>70</v>
      </c>
      <c r="I47" s="41">
        <v>230</v>
      </c>
      <c r="J47" s="41">
        <v>1</v>
      </c>
      <c r="K47" s="41">
        <v>55</v>
      </c>
      <c r="L47" s="42">
        <v>30</v>
      </c>
      <c r="M47" s="42">
        <v>48</v>
      </c>
      <c r="N47" s="42">
        <v>18</v>
      </c>
      <c r="O47" s="42">
        <v>25</v>
      </c>
      <c r="P47" s="4">
        <f t="shared" si="0"/>
        <v>669</v>
      </c>
    </row>
    <row r="48" spans="1:16" ht="13.5">
      <c r="A48" s="3">
        <v>511</v>
      </c>
      <c r="B48" s="7" t="s">
        <v>183</v>
      </c>
      <c r="C48" s="6" t="s">
        <v>183</v>
      </c>
      <c r="D48" s="38">
        <v>12</v>
      </c>
      <c r="E48" s="39">
        <v>21</v>
      </c>
      <c r="F48" s="39">
        <v>9</v>
      </c>
      <c r="G48" s="40">
        <v>19</v>
      </c>
      <c r="H48" s="40">
        <v>1</v>
      </c>
      <c r="I48" s="41">
        <v>21</v>
      </c>
      <c r="J48" s="41">
        <v>21</v>
      </c>
      <c r="K48" s="41">
        <v>9</v>
      </c>
      <c r="L48" s="42">
        <v>7</v>
      </c>
      <c r="M48" s="42">
        <v>16</v>
      </c>
      <c r="N48" s="42">
        <v>15</v>
      </c>
      <c r="O48" s="42">
        <v>74</v>
      </c>
      <c r="P48" s="4">
        <f t="shared" si="0"/>
        <v>225</v>
      </c>
    </row>
    <row r="49" spans="1:16" ht="13.5">
      <c r="A49" s="3">
        <v>516</v>
      </c>
      <c r="B49" s="7" t="s">
        <v>1</v>
      </c>
      <c r="C49" s="6" t="s">
        <v>55</v>
      </c>
      <c r="D49" s="38">
        <v>1</v>
      </c>
      <c r="E49" s="39"/>
      <c r="F49" s="39"/>
      <c r="G49" s="40"/>
      <c r="H49" s="40"/>
      <c r="I49" s="41"/>
      <c r="J49" s="41"/>
      <c r="K49" s="41"/>
      <c r="L49" s="42"/>
      <c r="M49" s="42"/>
      <c r="N49" s="42"/>
      <c r="O49" s="42"/>
      <c r="P49" s="4">
        <f t="shared" si="0"/>
        <v>1</v>
      </c>
    </row>
    <row r="50" spans="1:16" ht="13.5">
      <c r="A50" s="3">
        <v>523</v>
      </c>
      <c r="B50" s="7" t="s">
        <v>1</v>
      </c>
      <c r="C50" s="6" t="s">
        <v>151</v>
      </c>
      <c r="D50" s="38">
        <v>5</v>
      </c>
      <c r="E50" s="39">
        <v>2</v>
      </c>
      <c r="F50" s="39">
        <v>9</v>
      </c>
      <c r="G50" s="40">
        <v>8</v>
      </c>
      <c r="H50" s="40">
        <v>4</v>
      </c>
      <c r="I50" s="41">
        <v>12</v>
      </c>
      <c r="J50" s="41">
        <v>1</v>
      </c>
      <c r="K50" s="41">
        <v>5</v>
      </c>
      <c r="L50" s="42">
        <v>3</v>
      </c>
      <c r="M50" s="42">
        <v>1</v>
      </c>
      <c r="N50" s="42">
        <v>1</v>
      </c>
      <c r="O50" s="42">
        <v>5</v>
      </c>
      <c r="P50" s="4">
        <f t="shared" si="0"/>
        <v>56</v>
      </c>
    </row>
    <row r="51" spans="1:16" ht="14.25" thickBot="1">
      <c r="A51" s="3">
        <v>524</v>
      </c>
      <c r="B51" s="7" t="s">
        <v>1</v>
      </c>
      <c r="C51" s="6" t="s">
        <v>150</v>
      </c>
      <c r="D51" s="38">
        <v>5</v>
      </c>
      <c r="E51" s="39">
        <v>1</v>
      </c>
      <c r="F51" s="39">
        <v>6</v>
      </c>
      <c r="G51" s="40">
        <v>3</v>
      </c>
      <c r="H51" s="40">
        <v>18</v>
      </c>
      <c r="I51" s="41">
        <v>15</v>
      </c>
      <c r="J51" s="41">
        <v>4</v>
      </c>
      <c r="K51" s="41">
        <v>14</v>
      </c>
      <c r="L51" s="42">
        <v>5</v>
      </c>
      <c r="M51" s="42">
        <v>6</v>
      </c>
      <c r="N51" s="42">
        <v>1</v>
      </c>
      <c r="O51" s="42">
        <v>9</v>
      </c>
      <c r="P51" s="4">
        <f t="shared" si="0"/>
        <v>87</v>
      </c>
    </row>
    <row r="52" spans="2:16" s="79" customFormat="1" ht="13.5">
      <c r="B52" s="93" t="s">
        <v>10</v>
      </c>
      <c r="C52" s="94"/>
      <c r="D52" s="80">
        <f aca="true" t="shared" si="1" ref="D52:P52">SUM(D7:D51)</f>
        <v>145</v>
      </c>
      <c r="E52" s="80">
        <f t="shared" si="1"/>
        <v>87</v>
      </c>
      <c r="F52" s="80">
        <f t="shared" si="1"/>
        <v>179</v>
      </c>
      <c r="G52" s="80">
        <f t="shared" si="1"/>
        <v>239</v>
      </c>
      <c r="H52" s="80">
        <f t="shared" si="1"/>
        <v>127</v>
      </c>
      <c r="I52" s="80">
        <f t="shared" si="1"/>
        <v>515</v>
      </c>
      <c r="J52" s="80">
        <f t="shared" si="1"/>
        <v>438</v>
      </c>
      <c r="K52" s="80">
        <f t="shared" si="1"/>
        <v>508</v>
      </c>
      <c r="L52" s="80">
        <f t="shared" si="1"/>
        <v>693</v>
      </c>
      <c r="M52" s="80">
        <f t="shared" si="1"/>
        <v>721</v>
      </c>
      <c r="N52" s="80">
        <f t="shared" si="1"/>
        <v>1312</v>
      </c>
      <c r="O52" s="80">
        <f t="shared" si="1"/>
        <v>600</v>
      </c>
      <c r="P52" s="81">
        <f t="shared" si="1"/>
        <v>5564</v>
      </c>
    </row>
    <row r="53" spans="2:16" ht="14.25" thickBot="1">
      <c r="B53" s="88" t="s">
        <v>211</v>
      </c>
      <c r="C53" s="91"/>
      <c r="D53" s="48">
        <f aca="true" t="shared" si="2" ref="D53:P53">COUNTA(D7:D51)</f>
        <v>26</v>
      </c>
      <c r="E53" s="48">
        <f t="shared" si="2"/>
        <v>20</v>
      </c>
      <c r="F53" s="48">
        <f t="shared" si="2"/>
        <v>24</v>
      </c>
      <c r="G53" s="48">
        <f t="shared" si="2"/>
        <v>16</v>
      </c>
      <c r="H53" s="61">
        <f t="shared" si="2"/>
        <v>14</v>
      </c>
      <c r="I53" s="48">
        <f t="shared" si="2"/>
        <v>17</v>
      </c>
      <c r="J53" s="48">
        <f t="shared" si="2"/>
        <v>27</v>
      </c>
      <c r="K53" s="48">
        <f t="shared" si="2"/>
        <v>28</v>
      </c>
      <c r="L53" s="48">
        <f t="shared" si="2"/>
        <v>26</v>
      </c>
      <c r="M53" s="48">
        <f t="shared" si="2"/>
        <v>21</v>
      </c>
      <c r="N53" s="48">
        <f t="shared" si="2"/>
        <v>21</v>
      </c>
      <c r="O53" s="48">
        <f t="shared" si="2"/>
        <v>28</v>
      </c>
      <c r="P53" s="49">
        <f t="shared" si="2"/>
        <v>45</v>
      </c>
    </row>
    <row r="54" spans="2:15" s="2" customFormat="1" ht="13.5">
      <c r="B54" s="6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s="2" customFormat="1" ht="13.5">
      <c r="B55" s="6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s="2" customFormat="1" ht="13.5">
      <c r="B56" s="6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s="2" customFormat="1" ht="13.5">
      <c r="B57" s="6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s="2" customFormat="1" ht="13.5">
      <c r="B58" s="6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s="2" customFormat="1" ht="13.5">
      <c r="B59" s="6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s="2" customFormat="1" ht="13.5">
      <c r="B60" s="6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D54:O152 D52:P53 N1:O1 D6:O51 D1:H1 D2:O2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/>
  <dimension ref="A1:Q198"/>
  <sheetViews>
    <sheetView zoomScale="55" zoomScaleNormal="5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13</v>
      </c>
      <c r="F1" s="16" t="s">
        <v>208</v>
      </c>
      <c r="G1" s="85" t="s">
        <v>275</v>
      </c>
      <c r="H1" s="16"/>
      <c r="I1" s="17"/>
      <c r="J1" s="17"/>
      <c r="K1" s="56"/>
      <c r="L1" s="16" t="s">
        <v>295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32992</v>
      </c>
      <c r="E2" s="19">
        <v>33013</v>
      </c>
      <c r="F2" s="18">
        <v>33034</v>
      </c>
      <c r="G2" s="20">
        <v>33076</v>
      </c>
      <c r="H2" s="62">
        <v>33104</v>
      </c>
      <c r="I2" s="20">
        <v>33131</v>
      </c>
      <c r="J2" s="63">
        <v>33167</v>
      </c>
      <c r="K2" s="21">
        <v>33188</v>
      </c>
      <c r="L2" s="63">
        <v>33216</v>
      </c>
      <c r="M2" s="22">
        <v>33253</v>
      </c>
      <c r="N2" s="22">
        <v>33279</v>
      </c>
      <c r="O2" s="22">
        <v>33307</v>
      </c>
      <c r="P2" s="53"/>
    </row>
    <row r="3" spans="2:16" s="2" customFormat="1" ht="13.5">
      <c r="B3" s="58"/>
      <c r="C3" s="53" t="s">
        <v>204</v>
      </c>
      <c r="D3" s="23" t="s">
        <v>246</v>
      </c>
      <c r="E3" s="24" t="s">
        <v>227</v>
      </c>
      <c r="F3" s="24" t="s">
        <v>227</v>
      </c>
      <c r="G3" s="25" t="s">
        <v>227</v>
      </c>
      <c r="H3" s="25" t="s">
        <v>227</v>
      </c>
      <c r="I3" s="25" t="s">
        <v>247</v>
      </c>
      <c r="J3" s="26" t="s">
        <v>227</v>
      </c>
      <c r="K3" s="26" t="s">
        <v>227</v>
      </c>
      <c r="L3" s="26" t="s">
        <v>245</v>
      </c>
      <c r="M3" s="27" t="s">
        <v>248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0.3333333333333333</v>
      </c>
      <c r="E4" s="29">
        <v>0.3333333333333333</v>
      </c>
      <c r="F4" s="29">
        <v>0.3333333333333333</v>
      </c>
      <c r="G4" s="30">
        <v>0.3333333333333333</v>
      </c>
      <c r="H4" s="30">
        <v>0.3020833333333333</v>
      </c>
      <c r="I4" s="30">
        <v>0.3333333333333333</v>
      </c>
      <c r="J4" s="31">
        <v>0.3333333333333333</v>
      </c>
      <c r="K4" s="31">
        <v>0.3333333333333333</v>
      </c>
      <c r="L4" s="31">
        <v>0.3333333333333333</v>
      </c>
      <c r="M4" s="32">
        <v>0.3333333333333333</v>
      </c>
      <c r="N4" s="32">
        <v>0.3333333333333333</v>
      </c>
      <c r="O4" s="32">
        <v>0.3333333333333333</v>
      </c>
      <c r="P4" s="53"/>
    </row>
    <row r="5" spans="2:16" s="2" customFormat="1" ht="14.25" thickBot="1">
      <c r="B5" s="59"/>
      <c r="C5" s="5" t="s">
        <v>206</v>
      </c>
      <c r="D5" s="33">
        <v>0.5</v>
      </c>
      <c r="E5" s="34">
        <v>0.4583333333333333</v>
      </c>
      <c r="F5" s="34">
        <v>0.4375</v>
      </c>
      <c r="G5" s="35">
        <v>0.4166666666666667</v>
      </c>
      <c r="H5" s="35">
        <v>0.375</v>
      </c>
      <c r="I5" s="35">
        <v>0.4791666666666667</v>
      </c>
      <c r="J5" s="36">
        <v>0.4375</v>
      </c>
      <c r="K5" s="36">
        <v>0.4305555555555556</v>
      </c>
      <c r="L5" s="36">
        <v>0.4583333333333333</v>
      </c>
      <c r="M5" s="37">
        <v>0.4791666666666667</v>
      </c>
      <c r="N5" s="37">
        <v>0.5</v>
      </c>
      <c r="O5" s="37">
        <v>0.4166666666666667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>
        <v>5</v>
      </c>
      <c r="E7" s="39">
        <v>4</v>
      </c>
      <c r="F7" s="39">
        <v>3</v>
      </c>
      <c r="G7" s="40">
        <v>15</v>
      </c>
      <c r="H7" s="40">
        <v>3</v>
      </c>
      <c r="I7" s="40">
        <v>19</v>
      </c>
      <c r="J7" s="41">
        <v>9</v>
      </c>
      <c r="K7" s="41">
        <v>4</v>
      </c>
      <c r="L7" s="41">
        <v>2</v>
      </c>
      <c r="M7" s="42">
        <v>3</v>
      </c>
      <c r="N7" s="42"/>
      <c r="O7" s="42">
        <v>36</v>
      </c>
      <c r="P7" s="4">
        <f aca="true" t="shared" si="0" ref="P7:P39">SUM(D7:O7)</f>
        <v>103</v>
      </c>
    </row>
    <row r="8" spans="1:16" ht="13.5">
      <c r="A8" s="3">
        <v>9</v>
      </c>
      <c r="B8" s="7" t="s">
        <v>54</v>
      </c>
      <c r="C8" s="6" t="s">
        <v>66</v>
      </c>
      <c r="D8" s="38"/>
      <c r="E8" s="39"/>
      <c r="F8" s="39"/>
      <c r="G8" s="40"/>
      <c r="H8" s="40"/>
      <c r="I8" s="40"/>
      <c r="J8" s="41"/>
      <c r="K8" s="41">
        <v>1</v>
      </c>
      <c r="L8" s="41"/>
      <c r="M8" s="42">
        <v>1</v>
      </c>
      <c r="N8" s="42"/>
      <c r="O8" s="43"/>
      <c r="P8" s="4">
        <f t="shared" si="0"/>
        <v>2</v>
      </c>
    </row>
    <row r="9" spans="1:16" ht="13.5">
      <c r="A9" s="3">
        <v>43</v>
      </c>
      <c r="B9" s="7" t="s">
        <v>214</v>
      </c>
      <c r="C9" s="6" t="s">
        <v>62</v>
      </c>
      <c r="D9" s="38">
        <v>52</v>
      </c>
      <c r="E9" s="39">
        <v>37</v>
      </c>
      <c r="F9" s="39">
        <v>117</v>
      </c>
      <c r="G9" s="40">
        <v>544</v>
      </c>
      <c r="H9" s="40">
        <v>960</v>
      </c>
      <c r="I9" s="40">
        <v>1040</v>
      </c>
      <c r="J9" s="41">
        <v>118</v>
      </c>
      <c r="K9" s="41">
        <v>151</v>
      </c>
      <c r="L9" s="41">
        <v>231</v>
      </c>
      <c r="M9" s="42">
        <v>118</v>
      </c>
      <c r="N9" s="42">
        <v>126</v>
      </c>
      <c r="O9" s="43">
        <v>182</v>
      </c>
      <c r="P9" s="4">
        <f t="shared" si="0"/>
        <v>3676</v>
      </c>
    </row>
    <row r="10" spans="1:16" ht="13.5">
      <c r="A10" s="3">
        <v>56</v>
      </c>
      <c r="B10" s="7" t="s">
        <v>215</v>
      </c>
      <c r="C10" s="6" t="s">
        <v>84</v>
      </c>
      <c r="D10" s="38"/>
      <c r="E10" s="39"/>
      <c r="F10" s="39"/>
      <c r="G10" s="40"/>
      <c r="H10" s="40">
        <v>4</v>
      </c>
      <c r="I10" s="40"/>
      <c r="J10" s="41"/>
      <c r="K10" s="41"/>
      <c r="L10" s="41">
        <v>1</v>
      </c>
      <c r="M10" s="42"/>
      <c r="N10" s="42"/>
      <c r="O10" s="43"/>
      <c r="P10" s="4">
        <f t="shared" si="0"/>
        <v>5</v>
      </c>
    </row>
    <row r="11" spans="1:16" ht="13.5">
      <c r="A11" s="3">
        <v>60</v>
      </c>
      <c r="B11" s="7" t="s">
        <v>215</v>
      </c>
      <c r="C11" s="6" t="s">
        <v>22</v>
      </c>
      <c r="D11" s="38"/>
      <c r="E11" s="39"/>
      <c r="F11" s="39">
        <v>2</v>
      </c>
      <c r="G11" s="40"/>
      <c r="H11" s="40"/>
      <c r="I11" s="40"/>
      <c r="J11" s="41"/>
      <c r="K11" s="41"/>
      <c r="L11" s="41"/>
      <c r="M11" s="42"/>
      <c r="N11" s="42"/>
      <c r="O11" s="43"/>
      <c r="P11" s="4">
        <f t="shared" si="0"/>
        <v>2</v>
      </c>
    </row>
    <row r="12" spans="1:16" ht="13.5">
      <c r="A12" s="3">
        <v>61</v>
      </c>
      <c r="B12" s="7" t="s">
        <v>215</v>
      </c>
      <c r="C12" s="6" t="s">
        <v>121</v>
      </c>
      <c r="D12" s="38">
        <v>16</v>
      </c>
      <c r="E12" s="39">
        <v>9</v>
      </c>
      <c r="F12" s="39">
        <v>18</v>
      </c>
      <c r="G12" s="40">
        <v>44</v>
      </c>
      <c r="H12" s="40">
        <v>164</v>
      </c>
      <c r="I12" s="40">
        <v>64</v>
      </c>
      <c r="J12" s="41">
        <v>16</v>
      </c>
      <c r="K12" s="41">
        <v>1</v>
      </c>
      <c r="L12" s="41">
        <v>3</v>
      </c>
      <c r="M12" s="42"/>
      <c r="N12" s="42">
        <v>3</v>
      </c>
      <c r="O12" s="43">
        <v>2</v>
      </c>
      <c r="P12" s="4">
        <f t="shared" si="0"/>
        <v>340</v>
      </c>
    </row>
    <row r="13" spans="1:16" ht="13.5">
      <c r="A13" s="3">
        <v>62</v>
      </c>
      <c r="B13" s="7" t="s">
        <v>215</v>
      </c>
      <c r="C13" s="6" t="s">
        <v>128</v>
      </c>
      <c r="D13" s="38"/>
      <c r="E13" s="39"/>
      <c r="F13" s="39"/>
      <c r="G13" s="40">
        <v>24</v>
      </c>
      <c r="H13" s="40">
        <v>44</v>
      </c>
      <c r="I13" s="40">
        <v>2</v>
      </c>
      <c r="J13" s="41"/>
      <c r="K13" s="41"/>
      <c r="L13" s="41"/>
      <c r="M13" s="42"/>
      <c r="N13" s="42"/>
      <c r="O13" s="43"/>
      <c r="P13" s="4">
        <f t="shared" si="0"/>
        <v>70</v>
      </c>
    </row>
    <row r="14" spans="1:16" ht="13.5">
      <c r="A14" s="3">
        <v>63</v>
      </c>
      <c r="B14" s="7" t="s">
        <v>215</v>
      </c>
      <c r="C14" s="6" t="s">
        <v>89</v>
      </c>
      <c r="D14" s="38">
        <v>41</v>
      </c>
      <c r="E14" s="39">
        <v>20</v>
      </c>
      <c r="F14" s="39">
        <v>34</v>
      </c>
      <c r="G14" s="40">
        <v>131</v>
      </c>
      <c r="H14" s="40">
        <v>316</v>
      </c>
      <c r="I14" s="40">
        <v>146</v>
      </c>
      <c r="J14" s="41">
        <v>36</v>
      </c>
      <c r="K14" s="41">
        <v>27</v>
      </c>
      <c r="L14" s="41">
        <v>5</v>
      </c>
      <c r="M14" s="42">
        <v>15</v>
      </c>
      <c r="N14" s="42">
        <v>9</v>
      </c>
      <c r="O14" s="43">
        <v>2</v>
      </c>
      <c r="P14" s="4">
        <f t="shared" si="0"/>
        <v>782</v>
      </c>
    </row>
    <row r="15" spans="1:16" ht="13.5">
      <c r="A15" s="3">
        <v>66</v>
      </c>
      <c r="B15" s="7" t="s">
        <v>215</v>
      </c>
      <c r="C15" s="6" t="s">
        <v>13</v>
      </c>
      <c r="D15" s="38">
        <v>26</v>
      </c>
      <c r="E15" s="39">
        <v>36</v>
      </c>
      <c r="F15" s="39">
        <v>76</v>
      </c>
      <c r="G15" s="40">
        <v>89</v>
      </c>
      <c r="H15" s="40">
        <v>163</v>
      </c>
      <c r="I15" s="40">
        <v>73</v>
      </c>
      <c r="J15" s="41">
        <v>59</v>
      </c>
      <c r="K15" s="41">
        <v>21</v>
      </c>
      <c r="L15" s="41">
        <v>45</v>
      </c>
      <c r="M15" s="42">
        <v>3</v>
      </c>
      <c r="N15" s="42">
        <v>16</v>
      </c>
      <c r="O15" s="43">
        <v>6</v>
      </c>
      <c r="P15" s="4">
        <f t="shared" si="0"/>
        <v>613</v>
      </c>
    </row>
    <row r="16" spans="1:16" ht="13.5">
      <c r="A16" s="3">
        <v>91</v>
      </c>
      <c r="B16" s="7" t="s">
        <v>216</v>
      </c>
      <c r="C16" s="6" t="s">
        <v>174</v>
      </c>
      <c r="D16" s="38"/>
      <c r="E16" s="39"/>
      <c r="F16" s="39">
        <v>1</v>
      </c>
      <c r="G16" s="40">
        <v>4</v>
      </c>
      <c r="H16" s="40"/>
      <c r="I16" s="40"/>
      <c r="J16" s="41">
        <v>35</v>
      </c>
      <c r="K16" s="41">
        <v>284</v>
      </c>
      <c r="L16" s="41">
        <v>227</v>
      </c>
      <c r="M16" s="42">
        <v>600</v>
      </c>
      <c r="N16" s="42">
        <v>603</v>
      </c>
      <c r="O16" s="43">
        <v>344</v>
      </c>
      <c r="P16" s="4">
        <f t="shared" si="0"/>
        <v>2098</v>
      </c>
    </row>
    <row r="17" spans="1:16" ht="13.5">
      <c r="A17" s="3">
        <v>92</v>
      </c>
      <c r="B17" s="7" t="s">
        <v>216</v>
      </c>
      <c r="C17" s="6" t="s">
        <v>60</v>
      </c>
      <c r="D17" s="38">
        <v>4</v>
      </c>
      <c r="E17" s="39">
        <v>3</v>
      </c>
      <c r="F17" s="39">
        <v>10</v>
      </c>
      <c r="G17" s="40">
        <v>61</v>
      </c>
      <c r="H17" s="40">
        <v>10</v>
      </c>
      <c r="I17" s="40">
        <v>9</v>
      </c>
      <c r="J17" s="41">
        <v>132</v>
      </c>
      <c r="K17" s="41">
        <v>271</v>
      </c>
      <c r="L17" s="41">
        <v>301</v>
      </c>
      <c r="M17" s="42">
        <v>637</v>
      </c>
      <c r="N17" s="42">
        <v>337</v>
      </c>
      <c r="O17" s="43">
        <v>472</v>
      </c>
      <c r="P17" s="4">
        <f t="shared" si="0"/>
        <v>2247</v>
      </c>
    </row>
    <row r="18" spans="1:16" ht="13.5">
      <c r="A18" s="3">
        <v>93</v>
      </c>
      <c r="B18" s="7" t="s">
        <v>216</v>
      </c>
      <c r="C18" s="6" t="s">
        <v>86</v>
      </c>
      <c r="D18" s="38">
        <v>121</v>
      </c>
      <c r="E18" s="39"/>
      <c r="F18" s="39"/>
      <c r="G18" s="40"/>
      <c r="H18" s="40"/>
      <c r="I18" s="40"/>
      <c r="J18" s="41">
        <v>100</v>
      </c>
      <c r="K18" s="41">
        <v>738</v>
      </c>
      <c r="L18" s="41">
        <v>878</v>
      </c>
      <c r="M18" s="42">
        <v>1071</v>
      </c>
      <c r="N18" s="42">
        <v>727</v>
      </c>
      <c r="O18" s="43">
        <v>1022</v>
      </c>
      <c r="P18" s="4">
        <f t="shared" si="0"/>
        <v>4657</v>
      </c>
    </row>
    <row r="19" spans="1:16" ht="13.5">
      <c r="A19" s="3">
        <v>95</v>
      </c>
      <c r="B19" s="7" t="s">
        <v>216</v>
      </c>
      <c r="C19" s="6" t="s">
        <v>195</v>
      </c>
      <c r="D19" s="38"/>
      <c r="E19" s="39"/>
      <c r="F19" s="39"/>
      <c r="G19" s="40"/>
      <c r="H19" s="40"/>
      <c r="I19" s="40"/>
      <c r="J19" s="41"/>
      <c r="K19" s="41">
        <v>11</v>
      </c>
      <c r="L19" s="41">
        <v>3</v>
      </c>
      <c r="M19" s="42"/>
      <c r="N19" s="42"/>
      <c r="O19" s="43"/>
      <c r="P19" s="4">
        <f t="shared" si="0"/>
        <v>14</v>
      </c>
    </row>
    <row r="20" spans="1:16" ht="13.5">
      <c r="A20" s="3">
        <v>96</v>
      </c>
      <c r="B20" s="7" t="s">
        <v>216</v>
      </c>
      <c r="C20" s="6" t="s">
        <v>49</v>
      </c>
      <c r="D20" s="38"/>
      <c r="E20" s="39"/>
      <c r="F20" s="39"/>
      <c r="G20" s="40"/>
      <c r="H20" s="40"/>
      <c r="I20" s="40"/>
      <c r="J20" s="41"/>
      <c r="K20" s="41">
        <v>29</v>
      </c>
      <c r="L20" s="41">
        <v>14</v>
      </c>
      <c r="M20" s="42">
        <v>6</v>
      </c>
      <c r="N20" s="42">
        <v>44</v>
      </c>
      <c r="O20" s="43">
        <v>34</v>
      </c>
      <c r="P20" s="4">
        <f t="shared" si="0"/>
        <v>127</v>
      </c>
    </row>
    <row r="21" spans="1:16" ht="13.5">
      <c r="A21" s="3">
        <v>97</v>
      </c>
      <c r="B21" s="7" t="s">
        <v>216</v>
      </c>
      <c r="C21" s="6" t="s">
        <v>161</v>
      </c>
      <c r="D21" s="38"/>
      <c r="E21" s="39"/>
      <c r="F21" s="39"/>
      <c r="G21" s="40"/>
      <c r="H21" s="40"/>
      <c r="I21" s="40"/>
      <c r="J21" s="41">
        <v>440</v>
      </c>
      <c r="K21" s="41">
        <v>276</v>
      </c>
      <c r="L21" s="41">
        <v>356</v>
      </c>
      <c r="M21" s="42">
        <v>32</v>
      </c>
      <c r="N21" s="42">
        <v>80</v>
      </c>
      <c r="O21" s="43">
        <v>33</v>
      </c>
      <c r="P21" s="4">
        <f t="shared" si="0"/>
        <v>1217</v>
      </c>
    </row>
    <row r="22" spans="1:16" ht="13.5">
      <c r="A22" s="3">
        <v>99</v>
      </c>
      <c r="B22" s="7" t="s">
        <v>216</v>
      </c>
      <c r="C22" s="6" t="s">
        <v>52</v>
      </c>
      <c r="D22" s="38"/>
      <c r="E22" s="39"/>
      <c r="F22" s="39"/>
      <c r="G22" s="40"/>
      <c r="H22" s="40"/>
      <c r="I22" s="40"/>
      <c r="J22" s="41">
        <v>2527</v>
      </c>
      <c r="K22" s="41">
        <v>1899</v>
      </c>
      <c r="L22" s="41">
        <v>1272</v>
      </c>
      <c r="M22" s="42">
        <v>2024</v>
      </c>
      <c r="N22" s="42">
        <v>1085</v>
      </c>
      <c r="O22" s="43">
        <v>1681</v>
      </c>
      <c r="P22" s="4">
        <f t="shared" si="0"/>
        <v>10488</v>
      </c>
    </row>
    <row r="23" spans="1:16" ht="13.5">
      <c r="A23" s="3">
        <v>101</v>
      </c>
      <c r="B23" s="7" t="s">
        <v>216</v>
      </c>
      <c r="C23" s="6" t="s">
        <v>149</v>
      </c>
      <c r="D23" s="38"/>
      <c r="E23" s="39"/>
      <c r="F23" s="39"/>
      <c r="G23" s="40"/>
      <c r="H23" s="40"/>
      <c r="I23" s="40"/>
      <c r="J23" s="41"/>
      <c r="K23" s="41">
        <v>53</v>
      </c>
      <c r="L23" s="41">
        <v>30</v>
      </c>
      <c r="M23" s="42">
        <v>181</v>
      </c>
      <c r="N23" s="42">
        <v>34</v>
      </c>
      <c r="O23" s="43">
        <v>33</v>
      </c>
      <c r="P23" s="4">
        <f t="shared" si="0"/>
        <v>331</v>
      </c>
    </row>
    <row r="24" spans="1:16" ht="13.5">
      <c r="A24" s="3">
        <v>103</v>
      </c>
      <c r="B24" s="7" t="s">
        <v>216</v>
      </c>
      <c r="C24" s="6" t="s">
        <v>172</v>
      </c>
      <c r="D24" s="38">
        <v>2</v>
      </c>
      <c r="E24" s="39">
        <v>1</v>
      </c>
      <c r="F24" s="39">
        <v>5</v>
      </c>
      <c r="G24" s="40">
        <v>2</v>
      </c>
      <c r="H24" s="40"/>
      <c r="I24" s="40">
        <v>1</v>
      </c>
      <c r="J24" s="41">
        <v>489</v>
      </c>
      <c r="K24" s="41">
        <v>742</v>
      </c>
      <c r="L24" s="41">
        <v>1228</v>
      </c>
      <c r="M24" s="42">
        <v>2166</v>
      </c>
      <c r="N24" s="42">
        <v>1282</v>
      </c>
      <c r="O24" s="43">
        <v>833</v>
      </c>
      <c r="P24" s="4">
        <f t="shared" si="0"/>
        <v>6751</v>
      </c>
    </row>
    <row r="25" spans="1:16" ht="13.5">
      <c r="A25" s="3">
        <v>108</v>
      </c>
      <c r="B25" s="7" t="s">
        <v>216</v>
      </c>
      <c r="C25" s="6" t="s">
        <v>76</v>
      </c>
      <c r="D25" s="38">
        <v>6</v>
      </c>
      <c r="E25" s="39"/>
      <c r="F25" s="39"/>
      <c r="G25" s="40"/>
      <c r="H25" s="40"/>
      <c r="I25" s="40"/>
      <c r="J25" s="41">
        <v>61</v>
      </c>
      <c r="K25" s="41">
        <v>45</v>
      </c>
      <c r="L25" s="41">
        <v>103</v>
      </c>
      <c r="M25" s="42">
        <v>64</v>
      </c>
      <c r="N25" s="42">
        <v>97</v>
      </c>
      <c r="O25" s="43">
        <v>58</v>
      </c>
      <c r="P25" s="4">
        <f t="shared" si="0"/>
        <v>434</v>
      </c>
    </row>
    <row r="26" spans="1:16" ht="13.5">
      <c r="A26" s="3">
        <v>109</v>
      </c>
      <c r="B26" s="7" t="s">
        <v>216</v>
      </c>
      <c r="C26" s="6" t="s">
        <v>113</v>
      </c>
      <c r="D26" s="38">
        <v>3</v>
      </c>
      <c r="E26" s="39">
        <v>1</v>
      </c>
      <c r="F26" s="39"/>
      <c r="G26" s="40">
        <v>4</v>
      </c>
      <c r="H26" s="40"/>
      <c r="I26" s="40"/>
      <c r="J26" s="41">
        <v>446</v>
      </c>
      <c r="K26" s="41">
        <v>13195</v>
      </c>
      <c r="L26" s="41">
        <v>41100</v>
      </c>
      <c r="M26" s="42">
        <v>17200</v>
      </c>
      <c r="N26" s="42">
        <v>7000</v>
      </c>
      <c r="O26" s="43">
        <v>2782</v>
      </c>
      <c r="P26" s="4">
        <f t="shared" si="0"/>
        <v>81731</v>
      </c>
    </row>
    <row r="27" spans="1:16" ht="13.5">
      <c r="A27" s="3">
        <v>117</v>
      </c>
      <c r="B27" s="7" t="s">
        <v>216</v>
      </c>
      <c r="C27" s="6" t="s">
        <v>171</v>
      </c>
      <c r="D27" s="38"/>
      <c r="E27" s="39"/>
      <c r="F27" s="39"/>
      <c r="G27" s="40"/>
      <c r="H27" s="40"/>
      <c r="I27" s="40"/>
      <c r="J27" s="41"/>
      <c r="K27" s="41"/>
      <c r="L27" s="41">
        <v>27</v>
      </c>
      <c r="M27" s="42">
        <v>43</v>
      </c>
      <c r="N27" s="42">
        <v>10</v>
      </c>
      <c r="O27" s="43">
        <v>24</v>
      </c>
      <c r="P27" s="4">
        <f t="shared" si="0"/>
        <v>104</v>
      </c>
    </row>
    <row r="28" spans="1:16" ht="13.5">
      <c r="A28" s="3">
        <v>120</v>
      </c>
      <c r="B28" s="7" t="s">
        <v>216</v>
      </c>
      <c r="C28" s="6" t="s">
        <v>34</v>
      </c>
      <c r="D28" s="38"/>
      <c r="E28" s="39"/>
      <c r="F28" s="39"/>
      <c r="G28" s="40"/>
      <c r="H28" s="40"/>
      <c r="I28" s="40"/>
      <c r="J28" s="41"/>
      <c r="K28" s="41"/>
      <c r="L28" s="41">
        <v>4</v>
      </c>
      <c r="M28" s="42">
        <v>4</v>
      </c>
      <c r="N28" s="42">
        <v>2</v>
      </c>
      <c r="O28" s="43"/>
      <c r="P28" s="4">
        <f t="shared" si="0"/>
        <v>10</v>
      </c>
    </row>
    <row r="29" spans="1:16" ht="13.5">
      <c r="A29" s="3"/>
      <c r="B29" s="7" t="s">
        <v>216</v>
      </c>
      <c r="C29" s="6" t="s">
        <v>249</v>
      </c>
      <c r="D29" s="38">
        <v>5</v>
      </c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43"/>
      <c r="P29" s="4">
        <f t="shared" si="0"/>
        <v>5</v>
      </c>
    </row>
    <row r="30" spans="1:16" ht="13.5">
      <c r="A30" s="3">
        <v>124</v>
      </c>
      <c r="B30" s="7" t="s">
        <v>217</v>
      </c>
      <c r="C30" s="6" t="s">
        <v>140</v>
      </c>
      <c r="D30" s="38">
        <v>1</v>
      </c>
      <c r="E30" s="39">
        <v>1</v>
      </c>
      <c r="F30" s="39">
        <v>3</v>
      </c>
      <c r="G30" s="40">
        <v>15</v>
      </c>
      <c r="H30" s="40">
        <v>2</v>
      </c>
      <c r="I30" s="40">
        <v>5</v>
      </c>
      <c r="J30" s="41">
        <v>3</v>
      </c>
      <c r="K30" s="41">
        <v>7</v>
      </c>
      <c r="L30" s="41">
        <v>1</v>
      </c>
      <c r="M30" s="42">
        <v>9</v>
      </c>
      <c r="N30" s="42">
        <v>3</v>
      </c>
      <c r="O30" s="43">
        <v>3</v>
      </c>
      <c r="P30" s="4">
        <f t="shared" si="0"/>
        <v>53</v>
      </c>
    </row>
    <row r="31" spans="1:16" ht="13.5">
      <c r="A31" s="3">
        <v>127</v>
      </c>
      <c r="B31" s="7" t="s">
        <v>217</v>
      </c>
      <c r="C31" s="6" t="s">
        <v>45</v>
      </c>
      <c r="D31" s="38"/>
      <c r="E31" s="39"/>
      <c r="F31" s="39"/>
      <c r="G31" s="40"/>
      <c r="H31" s="40"/>
      <c r="I31" s="40"/>
      <c r="J31" s="41">
        <v>2</v>
      </c>
      <c r="K31" s="41">
        <v>2</v>
      </c>
      <c r="L31" s="41"/>
      <c r="M31" s="42"/>
      <c r="N31" s="42"/>
      <c r="O31" s="43"/>
      <c r="P31" s="4">
        <f t="shared" si="0"/>
        <v>4</v>
      </c>
    </row>
    <row r="32" spans="1:16" ht="13.5">
      <c r="A32" s="3">
        <v>141</v>
      </c>
      <c r="B32" s="7" t="s">
        <v>217</v>
      </c>
      <c r="C32" s="6" t="s">
        <v>146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>
        <v>1</v>
      </c>
      <c r="O32" s="43"/>
      <c r="P32" s="4">
        <f t="shared" si="0"/>
        <v>1</v>
      </c>
    </row>
    <row r="33" spans="1:16" ht="13.5">
      <c r="A33" s="3">
        <v>143</v>
      </c>
      <c r="B33" s="7" t="s">
        <v>217</v>
      </c>
      <c r="C33" s="6" t="s">
        <v>130</v>
      </c>
      <c r="D33" s="38"/>
      <c r="E33" s="39"/>
      <c r="F33" s="39"/>
      <c r="G33" s="40"/>
      <c r="H33" s="40"/>
      <c r="I33" s="40"/>
      <c r="J33" s="41"/>
      <c r="K33" s="41"/>
      <c r="L33" s="41">
        <v>2</v>
      </c>
      <c r="M33" s="42">
        <v>1</v>
      </c>
      <c r="N33" s="42">
        <v>9</v>
      </c>
      <c r="O33" s="43"/>
      <c r="P33" s="4">
        <f t="shared" si="0"/>
        <v>12</v>
      </c>
    </row>
    <row r="34" spans="1:16" ht="13.5">
      <c r="A34" s="3">
        <v>145</v>
      </c>
      <c r="B34" s="7" t="s">
        <v>157</v>
      </c>
      <c r="C34" s="6" t="s">
        <v>157</v>
      </c>
      <c r="D34" s="38">
        <v>1</v>
      </c>
      <c r="E34" s="39"/>
      <c r="F34" s="39"/>
      <c r="G34" s="40"/>
      <c r="H34" s="40"/>
      <c r="I34" s="40"/>
      <c r="J34" s="41"/>
      <c r="K34" s="41"/>
      <c r="L34" s="41"/>
      <c r="M34" s="42"/>
      <c r="N34" s="42">
        <v>1</v>
      </c>
      <c r="O34" s="43"/>
      <c r="P34" s="4">
        <f t="shared" si="0"/>
        <v>2</v>
      </c>
    </row>
    <row r="35" spans="1:16" ht="13.5">
      <c r="A35" s="3">
        <v>147</v>
      </c>
      <c r="B35" s="7" t="s">
        <v>157</v>
      </c>
      <c r="C35" s="6" t="s">
        <v>95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>
        <v>2</v>
      </c>
      <c r="O35" s="43"/>
      <c r="P35" s="4">
        <f t="shared" si="0"/>
        <v>2</v>
      </c>
    </row>
    <row r="36" spans="1:16" ht="13.5">
      <c r="A36" s="3">
        <v>150</v>
      </c>
      <c r="B36" s="7" t="s">
        <v>157</v>
      </c>
      <c r="C36" s="6" t="s">
        <v>131</v>
      </c>
      <c r="D36" s="38"/>
      <c r="E36" s="39"/>
      <c r="F36" s="39"/>
      <c r="G36" s="40"/>
      <c r="H36" s="40"/>
      <c r="I36" s="40"/>
      <c r="J36" s="41"/>
      <c r="K36" s="41"/>
      <c r="L36" s="41"/>
      <c r="M36" s="42"/>
      <c r="N36" s="42">
        <v>1</v>
      </c>
      <c r="O36" s="43"/>
      <c r="P36" s="4">
        <f t="shared" si="0"/>
        <v>1</v>
      </c>
    </row>
    <row r="37" spans="1:16" ht="13.5">
      <c r="A37" s="3">
        <v>173</v>
      </c>
      <c r="B37" s="7" t="s">
        <v>77</v>
      </c>
      <c r="C37" s="6" t="s">
        <v>159</v>
      </c>
      <c r="D37" s="38">
        <v>3</v>
      </c>
      <c r="E37" s="39"/>
      <c r="F37" s="39">
        <v>3</v>
      </c>
      <c r="G37" s="40">
        <v>5</v>
      </c>
      <c r="H37" s="40"/>
      <c r="I37" s="40">
        <v>6</v>
      </c>
      <c r="J37" s="41"/>
      <c r="K37" s="41"/>
      <c r="L37" s="41"/>
      <c r="M37" s="42"/>
      <c r="N37" s="42"/>
      <c r="O37" s="42">
        <v>4</v>
      </c>
      <c r="P37" s="4">
        <f t="shared" si="0"/>
        <v>21</v>
      </c>
    </row>
    <row r="38" spans="1:16" ht="13.5">
      <c r="A38" s="3">
        <v>181</v>
      </c>
      <c r="B38" s="7" t="s">
        <v>218</v>
      </c>
      <c r="C38" s="6" t="s">
        <v>154</v>
      </c>
      <c r="D38" s="38"/>
      <c r="E38" s="39"/>
      <c r="F38" s="39"/>
      <c r="G38" s="40"/>
      <c r="H38" s="40">
        <v>1</v>
      </c>
      <c r="I38" s="40"/>
      <c r="J38" s="41"/>
      <c r="K38" s="41">
        <v>2</v>
      </c>
      <c r="L38" s="41"/>
      <c r="M38" s="42">
        <v>2</v>
      </c>
      <c r="N38" s="42">
        <v>3</v>
      </c>
      <c r="O38" s="42">
        <v>3</v>
      </c>
      <c r="P38" s="4">
        <f t="shared" si="0"/>
        <v>11</v>
      </c>
    </row>
    <row r="39" spans="1:16" ht="13.5">
      <c r="A39" s="3">
        <v>182</v>
      </c>
      <c r="B39" s="7" t="s">
        <v>218</v>
      </c>
      <c r="C39" s="6" t="s">
        <v>94</v>
      </c>
      <c r="D39" s="38"/>
      <c r="E39" s="39">
        <v>2</v>
      </c>
      <c r="F39" s="39"/>
      <c r="G39" s="40">
        <v>15</v>
      </c>
      <c r="H39" s="40"/>
      <c r="I39" s="40"/>
      <c r="J39" s="41"/>
      <c r="K39" s="41"/>
      <c r="L39" s="41"/>
      <c r="M39" s="42"/>
      <c r="N39" s="42"/>
      <c r="O39" s="42"/>
      <c r="P39" s="4">
        <f t="shared" si="0"/>
        <v>17</v>
      </c>
    </row>
    <row r="40" spans="1:16" ht="13.5">
      <c r="A40" s="3">
        <v>184</v>
      </c>
      <c r="B40" s="7" t="s">
        <v>218</v>
      </c>
      <c r="C40" s="6" t="s">
        <v>110</v>
      </c>
      <c r="D40" s="38">
        <v>7</v>
      </c>
      <c r="E40" s="39">
        <v>4</v>
      </c>
      <c r="F40" s="39">
        <v>20</v>
      </c>
      <c r="G40" s="40">
        <v>12</v>
      </c>
      <c r="H40" s="40">
        <v>57</v>
      </c>
      <c r="I40" s="40">
        <v>14</v>
      </c>
      <c r="J40" s="41"/>
      <c r="K40" s="41">
        <v>24</v>
      </c>
      <c r="L40" s="41">
        <v>2</v>
      </c>
      <c r="M40" s="42">
        <v>124</v>
      </c>
      <c r="N40" s="42">
        <v>62</v>
      </c>
      <c r="O40" s="42">
        <v>9</v>
      </c>
      <c r="P40" s="4">
        <f aca="true" t="shared" si="1" ref="P40:P72">SUM(D40:O40)</f>
        <v>335</v>
      </c>
    </row>
    <row r="41" spans="1:16" ht="13.5">
      <c r="A41" s="3">
        <v>185</v>
      </c>
      <c r="B41" s="7" t="s">
        <v>218</v>
      </c>
      <c r="C41" s="6" t="s">
        <v>186</v>
      </c>
      <c r="D41" s="38">
        <v>184</v>
      </c>
      <c r="E41" s="39">
        <v>21</v>
      </c>
      <c r="F41" s="39"/>
      <c r="G41" s="40">
        <v>1</v>
      </c>
      <c r="H41" s="40">
        <v>31</v>
      </c>
      <c r="I41" s="40">
        <v>10</v>
      </c>
      <c r="J41" s="41"/>
      <c r="K41" s="41"/>
      <c r="L41" s="41"/>
      <c r="M41" s="42"/>
      <c r="N41" s="42">
        <v>1</v>
      </c>
      <c r="O41" s="42"/>
      <c r="P41" s="4">
        <f t="shared" si="1"/>
        <v>248</v>
      </c>
    </row>
    <row r="42" spans="1:16" ht="13.5">
      <c r="A42" s="3">
        <v>189</v>
      </c>
      <c r="B42" s="7" t="s">
        <v>218</v>
      </c>
      <c r="C42" s="6" t="s">
        <v>184</v>
      </c>
      <c r="D42" s="38"/>
      <c r="E42" s="39">
        <v>22</v>
      </c>
      <c r="F42" s="39"/>
      <c r="G42" s="40"/>
      <c r="H42" s="40">
        <v>8</v>
      </c>
      <c r="I42" s="40">
        <v>85</v>
      </c>
      <c r="J42" s="41"/>
      <c r="K42" s="41"/>
      <c r="L42" s="41"/>
      <c r="M42" s="42"/>
      <c r="N42" s="42"/>
      <c r="O42" s="42"/>
      <c r="P42" s="4">
        <f t="shared" si="1"/>
        <v>115</v>
      </c>
    </row>
    <row r="43" spans="1:16" ht="13.5">
      <c r="A43" s="3">
        <v>190</v>
      </c>
      <c r="B43" s="7" t="s">
        <v>218</v>
      </c>
      <c r="C43" s="6" t="s">
        <v>123</v>
      </c>
      <c r="D43" s="38">
        <v>420</v>
      </c>
      <c r="E43" s="39">
        <v>208</v>
      </c>
      <c r="F43" s="39">
        <v>12</v>
      </c>
      <c r="G43" s="40"/>
      <c r="H43" s="40">
        <v>165</v>
      </c>
      <c r="I43" s="40">
        <v>214</v>
      </c>
      <c r="J43" s="41">
        <v>102</v>
      </c>
      <c r="K43" s="41">
        <v>71</v>
      </c>
      <c r="L43" s="41">
        <v>207</v>
      </c>
      <c r="M43" s="42">
        <v>245</v>
      </c>
      <c r="N43" s="42">
        <v>219</v>
      </c>
      <c r="O43" s="42">
        <v>66</v>
      </c>
      <c r="P43" s="4">
        <f t="shared" si="1"/>
        <v>1929</v>
      </c>
    </row>
    <row r="44" spans="1:16" ht="13.5">
      <c r="A44" s="3">
        <v>191</v>
      </c>
      <c r="B44" s="7" t="s">
        <v>218</v>
      </c>
      <c r="C44" s="6" t="s">
        <v>82</v>
      </c>
      <c r="D44" s="38">
        <v>2</v>
      </c>
      <c r="E44" s="39">
        <v>5</v>
      </c>
      <c r="F44" s="39">
        <v>12</v>
      </c>
      <c r="G44" s="40">
        <v>1</v>
      </c>
      <c r="H44" s="40"/>
      <c r="I44" s="40"/>
      <c r="J44" s="41">
        <v>7</v>
      </c>
      <c r="K44" s="41"/>
      <c r="L44" s="41">
        <v>2</v>
      </c>
      <c r="M44" s="42">
        <v>26</v>
      </c>
      <c r="N44" s="42">
        <v>4</v>
      </c>
      <c r="O44" s="42">
        <v>1</v>
      </c>
      <c r="P44" s="4">
        <f t="shared" si="1"/>
        <v>60</v>
      </c>
    </row>
    <row r="45" spans="1:16" ht="13.5">
      <c r="A45" s="3">
        <v>192</v>
      </c>
      <c r="B45" s="7" t="s">
        <v>218</v>
      </c>
      <c r="C45" s="6" t="s">
        <v>125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>
        <v>3</v>
      </c>
      <c r="O45" s="42"/>
      <c r="P45" s="4">
        <f t="shared" si="1"/>
        <v>3</v>
      </c>
    </row>
    <row r="46" spans="1:16" ht="13.5">
      <c r="A46" s="3">
        <v>193</v>
      </c>
      <c r="B46" s="7" t="s">
        <v>219</v>
      </c>
      <c r="C46" s="6" t="s">
        <v>73</v>
      </c>
      <c r="D46" s="38">
        <v>88</v>
      </c>
      <c r="E46" s="39">
        <v>27</v>
      </c>
      <c r="F46" s="39"/>
      <c r="G46" s="40"/>
      <c r="H46" s="40">
        <v>16</v>
      </c>
      <c r="I46" s="40"/>
      <c r="J46" s="41"/>
      <c r="K46" s="41"/>
      <c r="L46" s="41"/>
      <c r="M46" s="42"/>
      <c r="N46" s="42"/>
      <c r="O46" s="42"/>
      <c r="P46" s="4">
        <f t="shared" si="1"/>
        <v>131</v>
      </c>
    </row>
    <row r="47" spans="1:16" ht="13.5">
      <c r="A47" s="3">
        <v>196</v>
      </c>
      <c r="B47" s="7" t="s">
        <v>219</v>
      </c>
      <c r="C47" s="6" t="s">
        <v>139</v>
      </c>
      <c r="D47" s="38">
        <v>107</v>
      </c>
      <c r="E47" s="39">
        <v>118</v>
      </c>
      <c r="F47" s="39"/>
      <c r="G47" s="40">
        <v>6</v>
      </c>
      <c r="H47" s="40">
        <v>147</v>
      </c>
      <c r="I47" s="40">
        <v>20</v>
      </c>
      <c r="J47" s="41"/>
      <c r="K47" s="41"/>
      <c r="L47" s="41"/>
      <c r="M47" s="42"/>
      <c r="N47" s="42"/>
      <c r="O47" s="42"/>
      <c r="P47" s="4">
        <f t="shared" si="1"/>
        <v>398</v>
      </c>
    </row>
    <row r="48" spans="1:16" ht="13.5">
      <c r="A48" s="3">
        <v>204</v>
      </c>
      <c r="B48" s="7" t="s">
        <v>219</v>
      </c>
      <c r="C48" s="6" t="s">
        <v>156</v>
      </c>
      <c r="D48" s="38">
        <v>3001</v>
      </c>
      <c r="E48" s="39">
        <v>1877</v>
      </c>
      <c r="F48" s="39"/>
      <c r="G48" s="40"/>
      <c r="H48" s="40">
        <v>29</v>
      </c>
      <c r="I48" s="40">
        <v>4</v>
      </c>
      <c r="J48" s="41">
        <v>1652</v>
      </c>
      <c r="K48" s="41">
        <v>2215</v>
      </c>
      <c r="L48" s="41">
        <v>2800</v>
      </c>
      <c r="M48" s="42">
        <v>3652</v>
      </c>
      <c r="N48" s="42">
        <v>3780</v>
      </c>
      <c r="O48" s="42">
        <v>798</v>
      </c>
      <c r="P48" s="4">
        <f t="shared" si="1"/>
        <v>19808</v>
      </c>
    </row>
    <row r="49" spans="1:16" ht="13.5">
      <c r="A49" s="3"/>
      <c r="B49" s="7" t="s">
        <v>219</v>
      </c>
      <c r="C49" s="6" t="s">
        <v>250</v>
      </c>
      <c r="D49" s="38"/>
      <c r="E49" s="39"/>
      <c r="F49" s="39"/>
      <c r="G49" s="40"/>
      <c r="H49" s="40"/>
      <c r="I49" s="40">
        <v>40</v>
      </c>
      <c r="J49" s="41"/>
      <c r="K49" s="41"/>
      <c r="L49" s="41"/>
      <c r="M49" s="42"/>
      <c r="N49" s="42"/>
      <c r="O49" s="42"/>
      <c r="P49" s="4">
        <f t="shared" si="1"/>
        <v>40</v>
      </c>
    </row>
    <row r="50" spans="1:16" ht="13.5">
      <c r="A50" s="3">
        <v>205</v>
      </c>
      <c r="B50" s="7" t="s">
        <v>219</v>
      </c>
      <c r="C50" s="6" t="s">
        <v>101</v>
      </c>
      <c r="D50" s="38"/>
      <c r="E50" s="39">
        <v>6</v>
      </c>
      <c r="F50" s="39"/>
      <c r="G50" s="40"/>
      <c r="H50" s="40"/>
      <c r="I50" s="40"/>
      <c r="J50" s="41"/>
      <c r="K50" s="41"/>
      <c r="L50" s="41"/>
      <c r="M50" s="42"/>
      <c r="N50" s="42"/>
      <c r="O50" s="42"/>
      <c r="P50" s="4">
        <f t="shared" si="1"/>
        <v>6</v>
      </c>
    </row>
    <row r="51" spans="1:16" ht="13.5">
      <c r="A51" s="3">
        <v>206</v>
      </c>
      <c r="B51" s="7" t="s">
        <v>219</v>
      </c>
      <c r="C51" s="6" t="s">
        <v>85</v>
      </c>
      <c r="D51" s="38">
        <v>1</v>
      </c>
      <c r="E51" s="39"/>
      <c r="F51" s="39"/>
      <c r="G51" s="40"/>
      <c r="H51" s="40"/>
      <c r="I51" s="40"/>
      <c r="J51" s="41"/>
      <c r="K51" s="41"/>
      <c r="L51" s="41"/>
      <c r="M51" s="42"/>
      <c r="N51" s="42"/>
      <c r="O51" s="42"/>
      <c r="P51" s="4">
        <f t="shared" si="1"/>
        <v>1</v>
      </c>
    </row>
    <row r="52" spans="1:16" ht="13.5">
      <c r="A52" s="3">
        <v>207</v>
      </c>
      <c r="B52" s="7" t="s">
        <v>219</v>
      </c>
      <c r="C52" s="6" t="s">
        <v>53</v>
      </c>
      <c r="D52" s="38">
        <v>8</v>
      </c>
      <c r="E52" s="39"/>
      <c r="F52" s="39"/>
      <c r="G52" s="40"/>
      <c r="H52" s="40"/>
      <c r="I52" s="40">
        <v>23</v>
      </c>
      <c r="J52" s="41"/>
      <c r="K52" s="41"/>
      <c r="L52" s="41"/>
      <c r="M52" s="42"/>
      <c r="N52" s="42"/>
      <c r="O52" s="42"/>
      <c r="P52" s="4">
        <f t="shared" si="1"/>
        <v>31</v>
      </c>
    </row>
    <row r="53" spans="1:16" ht="13.5">
      <c r="A53" s="3">
        <v>208</v>
      </c>
      <c r="B53" s="7" t="s">
        <v>219</v>
      </c>
      <c r="C53" s="6" t="s">
        <v>182</v>
      </c>
      <c r="D53" s="38"/>
      <c r="E53" s="39"/>
      <c r="F53" s="39"/>
      <c r="G53" s="40"/>
      <c r="H53" s="40"/>
      <c r="I53" s="40">
        <v>2</v>
      </c>
      <c r="J53" s="41"/>
      <c r="K53" s="41"/>
      <c r="L53" s="41"/>
      <c r="M53" s="42"/>
      <c r="N53" s="42"/>
      <c r="O53" s="42"/>
      <c r="P53" s="4">
        <f t="shared" si="1"/>
        <v>2</v>
      </c>
    </row>
    <row r="54" spans="1:16" ht="13.5">
      <c r="A54" s="3">
        <v>210</v>
      </c>
      <c r="B54" s="7" t="s">
        <v>219</v>
      </c>
      <c r="C54" s="6" t="s">
        <v>39</v>
      </c>
      <c r="D54" s="38"/>
      <c r="E54" s="39"/>
      <c r="F54" s="39"/>
      <c r="G54" s="40"/>
      <c r="H54" s="40"/>
      <c r="I54" s="40">
        <v>1</v>
      </c>
      <c r="J54" s="41"/>
      <c r="K54" s="41"/>
      <c r="L54" s="41"/>
      <c r="M54" s="42"/>
      <c r="N54" s="42"/>
      <c r="O54" s="42"/>
      <c r="P54" s="4">
        <f t="shared" si="1"/>
        <v>1</v>
      </c>
    </row>
    <row r="55" spans="1:16" ht="13.5">
      <c r="A55" s="3">
        <v>213</v>
      </c>
      <c r="B55" s="7" t="s">
        <v>219</v>
      </c>
      <c r="C55" s="6" t="s">
        <v>74</v>
      </c>
      <c r="D55" s="38"/>
      <c r="E55" s="39"/>
      <c r="F55" s="39"/>
      <c r="G55" s="40"/>
      <c r="H55" s="40">
        <v>2</v>
      </c>
      <c r="I55" s="40">
        <v>1</v>
      </c>
      <c r="J55" s="41"/>
      <c r="K55" s="41"/>
      <c r="L55" s="41"/>
      <c r="M55" s="42"/>
      <c r="N55" s="42"/>
      <c r="O55" s="42"/>
      <c r="P55" s="4">
        <f t="shared" si="1"/>
        <v>3</v>
      </c>
    </row>
    <row r="56" spans="1:16" ht="13.5">
      <c r="A56" s="3">
        <v>216</v>
      </c>
      <c r="B56" s="7" t="s">
        <v>219</v>
      </c>
      <c r="C56" s="6" t="s">
        <v>138</v>
      </c>
      <c r="D56" s="38">
        <v>23</v>
      </c>
      <c r="E56" s="39">
        <v>35</v>
      </c>
      <c r="F56" s="39"/>
      <c r="G56" s="40"/>
      <c r="H56" s="40"/>
      <c r="I56" s="40">
        <v>2</v>
      </c>
      <c r="J56" s="41"/>
      <c r="K56" s="41"/>
      <c r="L56" s="41"/>
      <c r="M56" s="42"/>
      <c r="N56" s="42"/>
      <c r="O56" s="42">
        <v>3</v>
      </c>
      <c r="P56" s="4">
        <f t="shared" si="1"/>
        <v>63</v>
      </c>
    </row>
    <row r="57" spans="1:16" ht="13.5">
      <c r="A57" s="3">
        <v>220</v>
      </c>
      <c r="B57" s="7" t="s">
        <v>219</v>
      </c>
      <c r="C57" s="6" t="s">
        <v>11</v>
      </c>
      <c r="D57" s="38"/>
      <c r="E57" s="39">
        <v>2</v>
      </c>
      <c r="F57" s="39"/>
      <c r="G57" s="40"/>
      <c r="H57" s="40">
        <v>26</v>
      </c>
      <c r="I57" s="40">
        <v>20</v>
      </c>
      <c r="J57" s="41">
        <v>2</v>
      </c>
      <c r="K57" s="41"/>
      <c r="L57" s="41"/>
      <c r="M57" s="42"/>
      <c r="N57" s="42"/>
      <c r="O57" s="42"/>
      <c r="P57" s="4">
        <f t="shared" si="1"/>
        <v>50</v>
      </c>
    </row>
    <row r="58" spans="1:16" ht="13.5">
      <c r="A58" s="3">
        <v>223</v>
      </c>
      <c r="B58" s="7" t="s">
        <v>219</v>
      </c>
      <c r="C58" s="6" t="s">
        <v>78</v>
      </c>
      <c r="D58" s="38"/>
      <c r="E58" s="39"/>
      <c r="F58" s="39"/>
      <c r="G58" s="40"/>
      <c r="H58" s="40">
        <v>1</v>
      </c>
      <c r="I58" s="40">
        <v>1</v>
      </c>
      <c r="J58" s="41"/>
      <c r="K58" s="41">
        <v>2</v>
      </c>
      <c r="L58" s="41">
        <v>1</v>
      </c>
      <c r="M58" s="42">
        <v>1</v>
      </c>
      <c r="N58" s="42"/>
      <c r="O58" s="42"/>
      <c r="P58" s="4">
        <f t="shared" si="1"/>
        <v>6</v>
      </c>
    </row>
    <row r="59" spans="1:16" ht="13.5">
      <c r="A59" s="3">
        <v>226</v>
      </c>
      <c r="B59" s="7" t="s">
        <v>219</v>
      </c>
      <c r="C59" s="6" t="s">
        <v>67</v>
      </c>
      <c r="D59" s="38">
        <v>20</v>
      </c>
      <c r="E59" s="39">
        <v>148</v>
      </c>
      <c r="F59" s="39">
        <v>2</v>
      </c>
      <c r="G59" s="40">
        <v>31</v>
      </c>
      <c r="H59" s="40">
        <v>130</v>
      </c>
      <c r="I59" s="40">
        <v>3</v>
      </c>
      <c r="J59" s="41"/>
      <c r="K59" s="41"/>
      <c r="L59" s="41"/>
      <c r="M59" s="42"/>
      <c r="N59" s="42"/>
      <c r="O59" s="42"/>
      <c r="P59" s="4">
        <f t="shared" si="1"/>
        <v>334</v>
      </c>
    </row>
    <row r="60" spans="1:16" ht="13.5">
      <c r="A60" s="3">
        <v>227</v>
      </c>
      <c r="B60" s="7" t="s">
        <v>219</v>
      </c>
      <c r="C60" s="6" t="s">
        <v>28</v>
      </c>
      <c r="D60" s="38">
        <v>5</v>
      </c>
      <c r="E60" s="39">
        <v>1</v>
      </c>
      <c r="F60" s="39"/>
      <c r="G60" s="40">
        <v>6</v>
      </c>
      <c r="H60" s="40">
        <v>1</v>
      </c>
      <c r="I60" s="40">
        <v>7</v>
      </c>
      <c r="J60" s="41">
        <v>3</v>
      </c>
      <c r="K60" s="41">
        <v>3</v>
      </c>
      <c r="L60" s="41">
        <v>2</v>
      </c>
      <c r="M60" s="42">
        <v>8</v>
      </c>
      <c r="N60" s="42">
        <v>1</v>
      </c>
      <c r="O60" s="42">
        <v>1</v>
      </c>
      <c r="P60" s="4">
        <f t="shared" si="1"/>
        <v>38</v>
      </c>
    </row>
    <row r="61" spans="1:16" ht="13.5">
      <c r="A61" s="3">
        <v>228</v>
      </c>
      <c r="B61" s="7" t="s">
        <v>219</v>
      </c>
      <c r="C61" s="6" t="s">
        <v>120</v>
      </c>
      <c r="D61" s="38">
        <v>6</v>
      </c>
      <c r="E61" s="39">
        <v>4</v>
      </c>
      <c r="F61" s="39"/>
      <c r="G61" s="40">
        <v>4</v>
      </c>
      <c r="H61" s="40">
        <v>68</v>
      </c>
      <c r="I61" s="40">
        <v>18</v>
      </c>
      <c r="J61" s="41"/>
      <c r="K61" s="41"/>
      <c r="L61" s="41"/>
      <c r="M61" s="42"/>
      <c r="N61" s="42"/>
      <c r="O61" s="42"/>
      <c r="P61" s="4">
        <f t="shared" si="1"/>
        <v>100</v>
      </c>
    </row>
    <row r="62" spans="1:16" ht="13.5">
      <c r="A62" s="3">
        <v>229</v>
      </c>
      <c r="B62" s="7" t="s">
        <v>219</v>
      </c>
      <c r="C62" s="6" t="s">
        <v>50</v>
      </c>
      <c r="D62" s="38"/>
      <c r="E62" s="39"/>
      <c r="F62" s="39"/>
      <c r="G62" s="40"/>
      <c r="H62" s="40"/>
      <c r="I62" s="40">
        <v>12</v>
      </c>
      <c r="J62" s="41"/>
      <c r="K62" s="41"/>
      <c r="L62" s="41"/>
      <c r="M62" s="42"/>
      <c r="N62" s="42"/>
      <c r="O62" s="42"/>
      <c r="P62" s="4">
        <f t="shared" si="1"/>
        <v>12</v>
      </c>
    </row>
    <row r="63" spans="1:16" ht="13.5">
      <c r="A63" s="3">
        <v>230</v>
      </c>
      <c r="B63" s="7" t="s">
        <v>219</v>
      </c>
      <c r="C63" s="6" t="s">
        <v>44</v>
      </c>
      <c r="D63" s="38">
        <v>54</v>
      </c>
      <c r="E63" s="39">
        <v>36</v>
      </c>
      <c r="F63" s="39">
        <v>2</v>
      </c>
      <c r="G63" s="40"/>
      <c r="H63" s="40">
        <v>5</v>
      </c>
      <c r="I63" s="40">
        <v>17</v>
      </c>
      <c r="J63" s="41"/>
      <c r="K63" s="41"/>
      <c r="L63" s="41"/>
      <c r="M63" s="42"/>
      <c r="N63" s="42"/>
      <c r="O63" s="42"/>
      <c r="P63" s="4">
        <f t="shared" si="1"/>
        <v>114</v>
      </c>
    </row>
    <row r="64" spans="1:16" ht="13.5">
      <c r="A64" s="3">
        <v>231</v>
      </c>
      <c r="B64" s="7" t="s">
        <v>219</v>
      </c>
      <c r="C64" s="6" t="s">
        <v>122</v>
      </c>
      <c r="D64" s="38"/>
      <c r="E64" s="39"/>
      <c r="F64" s="39"/>
      <c r="G64" s="40"/>
      <c r="H64" s="40"/>
      <c r="I64" s="40"/>
      <c r="J64" s="41"/>
      <c r="K64" s="41"/>
      <c r="L64" s="41"/>
      <c r="M64" s="42">
        <v>1</v>
      </c>
      <c r="N64" s="42"/>
      <c r="O64" s="42"/>
      <c r="P64" s="4">
        <f t="shared" si="1"/>
        <v>1</v>
      </c>
    </row>
    <row r="65" spans="1:16" ht="13.5">
      <c r="A65" s="3">
        <v>232</v>
      </c>
      <c r="B65" s="7" t="s">
        <v>219</v>
      </c>
      <c r="C65" s="6" t="s">
        <v>169</v>
      </c>
      <c r="D65" s="38"/>
      <c r="E65" s="39"/>
      <c r="F65" s="39"/>
      <c r="G65" s="40"/>
      <c r="H65" s="40">
        <v>1</v>
      </c>
      <c r="I65" s="40"/>
      <c r="J65" s="41"/>
      <c r="K65" s="41"/>
      <c r="L65" s="41"/>
      <c r="M65" s="42"/>
      <c r="N65" s="42"/>
      <c r="O65" s="42"/>
      <c r="P65" s="4">
        <f t="shared" si="1"/>
        <v>1</v>
      </c>
    </row>
    <row r="66" spans="1:16" ht="13.5">
      <c r="A66" s="3">
        <v>234</v>
      </c>
      <c r="B66" s="7" t="s">
        <v>219</v>
      </c>
      <c r="C66" s="6" t="s">
        <v>129</v>
      </c>
      <c r="D66" s="38">
        <v>43</v>
      </c>
      <c r="E66" s="39">
        <v>19</v>
      </c>
      <c r="F66" s="39"/>
      <c r="G66" s="40"/>
      <c r="H66" s="40">
        <v>4</v>
      </c>
      <c r="I66" s="40"/>
      <c r="J66" s="41"/>
      <c r="K66" s="41"/>
      <c r="L66" s="41"/>
      <c r="M66" s="42"/>
      <c r="N66" s="42"/>
      <c r="O66" s="42"/>
      <c r="P66" s="4">
        <f t="shared" si="1"/>
        <v>66</v>
      </c>
    </row>
    <row r="67" spans="1:16" ht="13.5">
      <c r="A67" s="3">
        <v>245</v>
      </c>
      <c r="B67" s="7" t="s">
        <v>115</v>
      </c>
      <c r="C67" s="6" t="s">
        <v>115</v>
      </c>
      <c r="D67" s="38"/>
      <c r="E67" s="39"/>
      <c r="F67" s="39"/>
      <c r="G67" s="40"/>
      <c r="H67" s="40"/>
      <c r="I67" s="40"/>
      <c r="J67" s="41"/>
      <c r="K67" s="41">
        <v>6</v>
      </c>
      <c r="L67" s="41"/>
      <c r="M67" s="42"/>
      <c r="N67" s="42"/>
      <c r="O67" s="42"/>
      <c r="P67" s="4">
        <f t="shared" si="1"/>
        <v>6</v>
      </c>
    </row>
    <row r="68" spans="1:16" ht="13.5">
      <c r="A68" s="3">
        <v>256</v>
      </c>
      <c r="B68" s="7" t="s">
        <v>58</v>
      </c>
      <c r="C68" s="6" t="s">
        <v>194</v>
      </c>
      <c r="D68" s="38">
        <v>105</v>
      </c>
      <c r="E68" s="39"/>
      <c r="F68" s="39"/>
      <c r="G68" s="40"/>
      <c r="H68" s="40"/>
      <c r="I68" s="40"/>
      <c r="J68" s="41">
        <v>1</v>
      </c>
      <c r="K68" s="41">
        <v>51</v>
      </c>
      <c r="L68" s="41">
        <v>43</v>
      </c>
      <c r="M68" s="42">
        <v>292</v>
      </c>
      <c r="N68" s="42">
        <v>70</v>
      </c>
      <c r="O68" s="42">
        <v>161</v>
      </c>
      <c r="P68" s="4">
        <f t="shared" si="1"/>
        <v>723</v>
      </c>
    </row>
    <row r="69" spans="1:16" ht="13.5">
      <c r="A69" s="3">
        <v>257</v>
      </c>
      <c r="B69" s="7" t="s">
        <v>58</v>
      </c>
      <c r="C69" s="6" t="s">
        <v>116</v>
      </c>
      <c r="D69" s="38"/>
      <c r="E69" s="39"/>
      <c r="F69" s="39"/>
      <c r="G69" s="40"/>
      <c r="H69" s="40"/>
      <c r="I69" s="40"/>
      <c r="J69" s="41"/>
      <c r="K69" s="41">
        <v>1</v>
      </c>
      <c r="L69" s="41">
        <v>3</v>
      </c>
      <c r="M69" s="42">
        <v>4</v>
      </c>
      <c r="N69" s="42">
        <v>4</v>
      </c>
      <c r="O69" s="43">
        <v>5</v>
      </c>
      <c r="P69" s="4">
        <f t="shared" si="1"/>
        <v>17</v>
      </c>
    </row>
    <row r="70" spans="1:16" ht="13.5">
      <c r="A70" s="3">
        <v>261</v>
      </c>
      <c r="B70" s="7" t="s">
        <v>58</v>
      </c>
      <c r="C70" s="6" t="s">
        <v>58</v>
      </c>
      <c r="D70" s="38"/>
      <c r="E70" s="39"/>
      <c r="F70" s="39"/>
      <c r="G70" s="40"/>
      <c r="H70" s="40"/>
      <c r="I70" s="40"/>
      <c r="J70" s="41"/>
      <c r="K70" s="41"/>
      <c r="L70" s="41"/>
      <c r="M70" s="42">
        <v>4</v>
      </c>
      <c r="N70" s="42"/>
      <c r="O70" s="43"/>
      <c r="P70" s="4">
        <f t="shared" si="1"/>
        <v>4</v>
      </c>
    </row>
    <row r="71" spans="1:16" ht="13.5">
      <c r="A71" s="3">
        <v>262</v>
      </c>
      <c r="B71" s="7" t="s">
        <v>58</v>
      </c>
      <c r="C71" s="6" t="s">
        <v>35</v>
      </c>
      <c r="D71" s="38"/>
      <c r="E71" s="39"/>
      <c r="F71" s="39"/>
      <c r="G71" s="40">
        <v>31</v>
      </c>
      <c r="H71" s="40">
        <v>3620</v>
      </c>
      <c r="I71" s="40">
        <v>1269</v>
      </c>
      <c r="J71" s="41">
        <v>386</v>
      </c>
      <c r="K71" s="41">
        <v>77</v>
      </c>
      <c r="L71" s="41">
        <v>3</v>
      </c>
      <c r="M71" s="42">
        <v>1</v>
      </c>
      <c r="N71" s="42"/>
      <c r="O71" s="43"/>
      <c r="P71" s="4">
        <f t="shared" si="1"/>
        <v>5387</v>
      </c>
    </row>
    <row r="72" spans="1:16" ht="13.5">
      <c r="A72" s="3">
        <v>263</v>
      </c>
      <c r="B72" s="7" t="s">
        <v>58</v>
      </c>
      <c r="C72" s="6" t="s">
        <v>112</v>
      </c>
      <c r="D72" s="38"/>
      <c r="E72" s="39"/>
      <c r="F72" s="39"/>
      <c r="G72" s="40"/>
      <c r="H72" s="40"/>
      <c r="I72" s="40"/>
      <c r="J72" s="41"/>
      <c r="K72" s="41"/>
      <c r="L72" s="41">
        <v>3</v>
      </c>
      <c r="M72" s="42">
        <v>5</v>
      </c>
      <c r="N72" s="42">
        <v>4</v>
      </c>
      <c r="O72" s="43">
        <v>3</v>
      </c>
      <c r="P72" s="4">
        <f t="shared" si="1"/>
        <v>15</v>
      </c>
    </row>
    <row r="73" spans="1:16" ht="13.5">
      <c r="A73" s="3">
        <v>282</v>
      </c>
      <c r="B73" s="7" t="s">
        <v>58</v>
      </c>
      <c r="C73" s="6" t="s">
        <v>83</v>
      </c>
      <c r="D73" s="38">
        <v>341</v>
      </c>
      <c r="E73" s="39">
        <v>92</v>
      </c>
      <c r="F73" s="39">
        <v>26</v>
      </c>
      <c r="G73" s="40">
        <v>8</v>
      </c>
      <c r="H73" s="40"/>
      <c r="I73" s="40"/>
      <c r="J73" s="41"/>
      <c r="K73" s="41"/>
      <c r="L73" s="41"/>
      <c r="M73" s="42"/>
      <c r="N73" s="42"/>
      <c r="O73" s="43"/>
      <c r="P73" s="4">
        <f aca="true" t="shared" si="2" ref="P73:P97">SUM(D73:O73)</f>
        <v>467</v>
      </c>
    </row>
    <row r="74" spans="1:16" ht="13.5">
      <c r="A74" s="3">
        <v>307</v>
      </c>
      <c r="B74" s="7" t="s">
        <v>220</v>
      </c>
      <c r="C74" s="6" t="s">
        <v>70</v>
      </c>
      <c r="D74" s="38"/>
      <c r="E74" s="39">
        <v>3</v>
      </c>
      <c r="F74" s="39">
        <v>2</v>
      </c>
      <c r="G74" s="40">
        <v>2</v>
      </c>
      <c r="H74" s="40"/>
      <c r="I74" s="40"/>
      <c r="J74" s="41"/>
      <c r="K74" s="41"/>
      <c r="L74" s="41">
        <v>1</v>
      </c>
      <c r="M74" s="42"/>
      <c r="N74" s="42"/>
      <c r="O74" s="43"/>
      <c r="P74" s="4">
        <f t="shared" si="2"/>
        <v>8</v>
      </c>
    </row>
    <row r="75" spans="1:16" ht="13.5">
      <c r="A75" s="3">
        <v>337</v>
      </c>
      <c r="B75" s="7" t="s">
        <v>64</v>
      </c>
      <c r="C75" s="6" t="s">
        <v>64</v>
      </c>
      <c r="D75" s="38"/>
      <c r="E75" s="39"/>
      <c r="F75" s="39"/>
      <c r="G75" s="40"/>
      <c r="H75" s="40"/>
      <c r="I75" s="40"/>
      <c r="J75" s="41"/>
      <c r="K75" s="41"/>
      <c r="L75" s="41">
        <v>1</v>
      </c>
      <c r="M75" s="42"/>
      <c r="N75" s="42"/>
      <c r="O75" s="43"/>
      <c r="P75" s="4">
        <f t="shared" si="2"/>
        <v>1</v>
      </c>
    </row>
    <row r="76" spans="1:16" ht="13.5">
      <c r="A76" s="3">
        <v>356</v>
      </c>
      <c r="B76" s="7" t="s">
        <v>162</v>
      </c>
      <c r="C76" s="6" t="s">
        <v>162</v>
      </c>
      <c r="D76" s="38">
        <v>1</v>
      </c>
      <c r="E76" s="39">
        <v>2</v>
      </c>
      <c r="F76" s="39">
        <v>1</v>
      </c>
      <c r="G76" s="40"/>
      <c r="H76" s="40"/>
      <c r="I76" s="40">
        <v>1</v>
      </c>
      <c r="J76" s="41"/>
      <c r="K76" s="41">
        <v>2</v>
      </c>
      <c r="L76" s="41"/>
      <c r="M76" s="42"/>
      <c r="N76" s="42"/>
      <c r="O76" s="43"/>
      <c r="P76" s="4">
        <f t="shared" si="2"/>
        <v>7</v>
      </c>
    </row>
    <row r="77" spans="1:16" ht="13.5">
      <c r="A77" s="3">
        <v>359</v>
      </c>
      <c r="B77" s="7" t="s">
        <v>134</v>
      </c>
      <c r="C77" s="6" t="s">
        <v>134</v>
      </c>
      <c r="D77" s="38">
        <v>2</v>
      </c>
      <c r="E77" s="39"/>
      <c r="F77" s="39"/>
      <c r="G77" s="40"/>
      <c r="H77" s="40"/>
      <c r="I77" s="40">
        <v>1</v>
      </c>
      <c r="J77" s="41"/>
      <c r="K77" s="41"/>
      <c r="L77" s="41"/>
      <c r="M77" s="42"/>
      <c r="N77" s="42"/>
      <c r="O77" s="43">
        <v>2</v>
      </c>
      <c r="P77" s="4">
        <f t="shared" si="2"/>
        <v>5</v>
      </c>
    </row>
    <row r="78" spans="1:16" ht="13.5">
      <c r="A78" s="3">
        <v>366</v>
      </c>
      <c r="B78" s="7" t="s">
        <v>222</v>
      </c>
      <c r="C78" s="6" t="s">
        <v>71</v>
      </c>
      <c r="D78" s="38"/>
      <c r="E78" s="39"/>
      <c r="F78" s="39"/>
      <c r="G78" s="40"/>
      <c r="H78" s="40"/>
      <c r="I78" s="40"/>
      <c r="J78" s="41"/>
      <c r="K78" s="41">
        <v>2</v>
      </c>
      <c r="L78" s="41"/>
      <c r="M78" s="42">
        <v>1</v>
      </c>
      <c r="N78" s="42"/>
      <c r="O78" s="43"/>
      <c r="P78" s="4">
        <f t="shared" si="2"/>
        <v>3</v>
      </c>
    </row>
    <row r="79" spans="1:16" ht="13.5">
      <c r="A79" s="3">
        <v>367</v>
      </c>
      <c r="B79" s="7" t="s">
        <v>222</v>
      </c>
      <c r="C79" s="6" t="s">
        <v>148</v>
      </c>
      <c r="D79" s="38"/>
      <c r="E79" s="39"/>
      <c r="F79" s="39"/>
      <c r="G79" s="40"/>
      <c r="H79" s="40"/>
      <c r="I79" s="40"/>
      <c r="J79" s="41">
        <v>7</v>
      </c>
      <c r="K79" s="41">
        <v>6</v>
      </c>
      <c r="L79" s="41">
        <v>7</v>
      </c>
      <c r="M79" s="42">
        <v>8</v>
      </c>
      <c r="N79" s="42">
        <v>5</v>
      </c>
      <c r="O79" s="43">
        <v>3</v>
      </c>
      <c r="P79" s="4">
        <f t="shared" si="2"/>
        <v>36</v>
      </c>
    </row>
    <row r="80" spans="1:16" ht="13.5">
      <c r="A80" s="3">
        <v>368</v>
      </c>
      <c r="B80" s="7" t="s">
        <v>222</v>
      </c>
      <c r="C80" s="6" t="s">
        <v>117</v>
      </c>
      <c r="D80" s="38"/>
      <c r="E80" s="39"/>
      <c r="F80" s="39">
        <v>1</v>
      </c>
      <c r="G80" s="40"/>
      <c r="H80" s="40"/>
      <c r="I80" s="40"/>
      <c r="J80" s="41"/>
      <c r="K80" s="41"/>
      <c r="L80" s="41">
        <v>1</v>
      </c>
      <c r="M80" s="42">
        <v>2</v>
      </c>
      <c r="N80" s="42"/>
      <c r="O80" s="43"/>
      <c r="P80" s="4">
        <f t="shared" si="2"/>
        <v>4</v>
      </c>
    </row>
    <row r="81" spans="1:16" ht="13.5">
      <c r="A81" s="3">
        <v>375</v>
      </c>
      <c r="B81" s="7" t="s">
        <v>222</v>
      </c>
      <c r="C81" s="6" t="s">
        <v>127</v>
      </c>
      <c r="D81" s="38"/>
      <c r="E81" s="39"/>
      <c r="F81" s="39"/>
      <c r="G81" s="40"/>
      <c r="H81" s="40"/>
      <c r="I81" s="40"/>
      <c r="J81" s="41"/>
      <c r="K81" s="41">
        <v>2</v>
      </c>
      <c r="L81" s="41">
        <v>1</v>
      </c>
      <c r="M81" s="42"/>
      <c r="N81" s="42"/>
      <c r="O81" s="43"/>
      <c r="P81" s="4">
        <f t="shared" si="2"/>
        <v>3</v>
      </c>
    </row>
    <row r="82" spans="1:16" ht="13.5">
      <c r="A82" s="3">
        <v>379</v>
      </c>
      <c r="B82" s="7" t="s">
        <v>164</v>
      </c>
      <c r="C82" s="6" t="s">
        <v>164</v>
      </c>
      <c r="D82" s="38"/>
      <c r="E82" s="39"/>
      <c r="F82" s="39"/>
      <c r="G82" s="40"/>
      <c r="H82" s="40"/>
      <c r="I82" s="40"/>
      <c r="J82" s="41"/>
      <c r="K82" s="41">
        <v>1</v>
      </c>
      <c r="L82" s="41">
        <v>6</v>
      </c>
      <c r="M82" s="42"/>
      <c r="N82" s="42"/>
      <c r="O82" s="43"/>
      <c r="P82" s="4">
        <f t="shared" si="2"/>
        <v>7</v>
      </c>
    </row>
    <row r="83" spans="1:16" ht="13.5">
      <c r="A83" s="3">
        <v>381</v>
      </c>
      <c r="B83" s="7" t="s">
        <v>188</v>
      </c>
      <c r="C83" s="6" t="s">
        <v>188</v>
      </c>
      <c r="D83" s="38"/>
      <c r="E83" s="39"/>
      <c r="F83" s="39"/>
      <c r="G83" s="40"/>
      <c r="H83" s="40"/>
      <c r="I83" s="40">
        <v>1</v>
      </c>
      <c r="J83" s="41">
        <v>1</v>
      </c>
      <c r="K83" s="41">
        <v>1</v>
      </c>
      <c r="L83" s="41"/>
      <c r="M83" s="42"/>
      <c r="N83" s="42"/>
      <c r="O83" s="43"/>
      <c r="P83" s="4">
        <f t="shared" si="2"/>
        <v>3</v>
      </c>
    </row>
    <row r="84" spans="1:16" ht="13.5">
      <c r="A84" s="3">
        <v>399</v>
      </c>
      <c r="B84" s="64" t="s">
        <v>199</v>
      </c>
      <c r="C84" s="6" t="s">
        <v>109</v>
      </c>
      <c r="D84" s="38"/>
      <c r="E84" s="39"/>
      <c r="F84" s="39"/>
      <c r="G84" s="40"/>
      <c r="H84" s="40"/>
      <c r="I84" s="40"/>
      <c r="J84" s="41"/>
      <c r="K84" s="41"/>
      <c r="L84" s="41">
        <v>1</v>
      </c>
      <c r="M84" s="42"/>
      <c r="N84" s="42"/>
      <c r="O84" s="43"/>
      <c r="P84" s="4">
        <f t="shared" si="2"/>
        <v>1</v>
      </c>
    </row>
    <row r="85" spans="1:16" ht="13.5">
      <c r="A85" s="3">
        <v>420</v>
      </c>
      <c r="B85" s="7" t="s">
        <v>223</v>
      </c>
      <c r="C85" s="6" t="s">
        <v>132</v>
      </c>
      <c r="D85" s="38"/>
      <c r="E85" s="39"/>
      <c r="F85" s="39"/>
      <c r="G85" s="40"/>
      <c r="H85" s="40"/>
      <c r="I85" s="40"/>
      <c r="J85" s="41"/>
      <c r="K85" s="41"/>
      <c r="L85" s="41">
        <v>4</v>
      </c>
      <c r="M85" s="42">
        <v>7</v>
      </c>
      <c r="N85" s="42">
        <v>7</v>
      </c>
      <c r="O85" s="43">
        <v>3</v>
      </c>
      <c r="P85" s="4">
        <f t="shared" si="2"/>
        <v>21</v>
      </c>
    </row>
    <row r="86" spans="1:16" ht="13.5">
      <c r="A86" s="3">
        <v>425</v>
      </c>
      <c r="B86" s="7" t="s">
        <v>224</v>
      </c>
      <c r="C86" s="6" t="s">
        <v>31</v>
      </c>
      <c r="D86" s="38"/>
      <c r="E86" s="39"/>
      <c r="F86" s="39"/>
      <c r="G86" s="40"/>
      <c r="H86" s="40"/>
      <c r="I86" s="40"/>
      <c r="J86" s="41"/>
      <c r="K86" s="41">
        <v>1</v>
      </c>
      <c r="L86" s="41">
        <v>1</v>
      </c>
      <c r="M86" s="42"/>
      <c r="N86" s="42"/>
      <c r="O86" s="43"/>
      <c r="P86" s="4">
        <f t="shared" si="2"/>
        <v>2</v>
      </c>
    </row>
    <row r="87" spans="1:16" ht="13.5">
      <c r="A87" s="3">
        <v>431</v>
      </c>
      <c r="B87" s="7" t="s">
        <v>224</v>
      </c>
      <c r="C87" s="6" t="s">
        <v>47</v>
      </c>
      <c r="D87" s="38">
        <v>5</v>
      </c>
      <c r="E87" s="39">
        <v>10</v>
      </c>
      <c r="F87" s="39">
        <v>8</v>
      </c>
      <c r="G87" s="40"/>
      <c r="H87" s="40"/>
      <c r="I87" s="40"/>
      <c r="J87" s="41"/>
      <c r="K87" s="41"/>
      <c r="L87" s="41"/>
      <c r="M87" s="42"/>
      <c r="N87" s="42"/>
      <c r="O87" s="43"/>
      <c r="P87" s="4">
        <f t="shared" si="2"/>
        <v>23</v>
      </c>
    </row>
    <row r="88" spans="1:16" ht="13.5">
      <c r="A88" s="3">
        <v>440</v>
      </c>
      <c r="B88" s="7" t="s">
        <v>224</v>
      </c>
      <c r="C88" s="6" t="s">
        <v>118</v>
      </c>
      <c r="D88" s="38"/>
      <c r="E88" s="39">
        <v>10</v>
      </c>
      <c r="F88" s="39">
        <v>2</v>
      </c>
      <c r="G88" s="40"/>
      <c r="H88" s="40">
        <v>2</v>
      </c>
      <c r="I88" s="40"/>
      <c r="J88" s="41"/>
      <c r="K88" s="41">
        <v>1</v>
      </c>
      <c r="L88" s="41"/>
      <c r="M88" s="42"/>
      <c r="N88" s="42"/>
      <c r="O88" s="43"/>
      <c r="P88" s="4">
        <f t="shared" si="2"/>
        <v>15</v>
      </c>
    </row>
    <row r="89" spans="1:16" ht="13.5">
      <c r="A89" s="3">
        <v>465</v>
      </c>
      <c r="B89" s="7" t="s">
        <v>170</v>
      </c>
      <c r="C89" s="6" t="s">
        <v>170</v>
      </c>
      <c r="D89" s="38"/>
      <c r="E89" s="39"/>
      <c r="F89" s="39">
        <v>2</v>
      </c>
      <c r="G89" s="40"/>
      <c r="H89" s="40">
        <v>1</v>
      </c>
      <c r="I89" s="40">
        <v>1</v>
      </c>
      <c r="J89" s="41">
        <v>3</v>
      </c>
      <c r="K89" s="41"/>
      <c r="L89" s="41">
        <v>5</v>
      </c>
      <c r="M89" s="42"/>
      <c r="N89" s="42">
        <v>2</v>
      </c>
      <c r="O89" s="43"/>
      <c r="P89" s="4">
        <f t="shared" si="2"/>
        <v>14</v>
      </c>
    </row>
    <row r="90" spans="1:16" ht="13.5">
      <c r="A90" s="3">
        <v>477</v>
      </c>
      <c r="B90" s="7" t="s">
        <v>170</v>
      </c>
      <c r="C90" s="6" t="s">
        <v>14</v>
      </c>
      <c r="D90" s="38">
        <v>1</v>
      </c>
      <c r="E90" s="39"/>
      <c r="F90" s="39"/>
      <c r="G90" s="40"/>
      <c r="H90" s="40"/>
      <c r="I90" s="40"/>
      <c r="J90" s="41"/>
      <c r="K90" s="41"/>
      <c r="L90" s="41"/>
      <c r="M90" s="42">
        <v>1</v>
      </c>
      <c r="N90" s="42"/>
      <c r="O90" s="43"/>
      <c r="P90" s="4">
        <f t="shared" si="2"/>
        <v>2</v>
      </c>
    </row>
    <row r="91" spans="1:16" ht="13.5">
      <c r="A91" s="3">
        <v>480</v>
      </c>
      <c r="B91" s="7" t="s">
        <v>170</v>
      </c>
      <c r="C91" s="6" t="s">
        <v>42</v>
      </c>
      <c r="D91" s="38"/>
      <c r="E91" s="39"/>
      <c r="F91" s="39"/>
      <c r="G91" s="40"/>
      <c r="H91" s="40"/>
      <c r="I91" s="40"/>
      <c r="J91" s="41"/>
      <c r="K91" s="41"/>
      <c r="L91" s="41">
        <v>2</v>
      </c>
      <c r="M91" s="42">
        <v>1</v>
      </c>
      <c r="N91" s="42">
        <v>11</v>
      </c>
      <c r="O91" s="43"/>
      <c r="P91" s="4">
        <f t="shared" si="2"/>
        <v>14</v>
      </c>
    </row>
    <row r="92" spans="1:16" ht="13.5">
      <c r="A92" s="3">
        <v>488</v>
      </c>
      <c r="B92" s="7" t="s">
        <v>21</v>
      </c>
      <c r="C92" s="6" t="s">
        <v>65</v>
      </c>
      <c r="D92" s="38"/>
      <c r="E92" s="39"/>
      <c r="F92" s="39"/>
      <c r="G92" s="40">
        <v>9</v>
      </c>
      <c r="H92" s="40"/>
      <c r="I92" s="40"/>
      <c r="J92" s="41"/>
      <c r="K92" s="41">
        <v>2</v>
      </c>
      <c r="L92" s="41">
        <v>19</v>
      </c>
      <c r="M92" s="42"/>
      <c r="N92" s="42"/>
      <c r="O92" s="43"/>
      <c r="P92" s="4">
        <f t="shared" si="2"/>
        <v>30</v>
      </c>
    </row>
    <row r="93" spans="1:16" ht="13.5">
      <c r="A93" s="3">
        <v>505</v>
      </c>
      <c r="B93" s="7" t="s">
        <v>0</v>
      </c>
      <c r="C93" s="6" t="s">
        <v>114</v>
      </c>
      <c r="D93" s="38">
        <v>10</v>
      </c>
      <c r="E93" s="39">
        <v>10</v>
      </c>
      <c r="F93" s="39">
        <v>10</v>
      </c>
      <c r="G93" s="40"/>
      <c r="H93" s="40">
        <v>3</v>
      </c>
      <c r="I93" s="40">
        <v>153</v>
      </c>
      <c r="J93" s="41"/>
      <c r="K93" s="41">
        <v>2</v>
      </c>
      <c r="L93" s="41">
        <v>45</v>
      </c>
      <c r="M93" s="42"/>
      <c r="N93" s="42"/>
      <c r="O93" s="43"/>
      <c r="P93" s="4">
        <f t="shared" si="2"/>
        <v>233</v>
      </c>
    </row>
    <row r="94" spans="1:16" ht="13.5">
      <c r="A94" s="3">
        <v>511</v>
      </c>
      <c r="B94" s="7" t="s">
        <v>183</v>
      </c>
      <c r="C94" s="6" t="s">
        <v>183</v>
      </c>
      <c r="D94" s="38"/>
      <c r="E94" s="39">
        <v>3</v>
      </c>
      <c r="F94" s="39">
        <v>6</v>
      </c>
      <c r="G94" s="40"/>
      <c r="H94" s="40"/>
      <c r="I94" s="40"/>
      <c r="J94" s="41"/>
      <c r="K94" s="41">
        <v>6</v>
      </c>
      <c r="L94" s="41"/>
      <c r="M94" s="42"/>
      <c r="N94" s="42"/>
      <c r="O94" s="43"/>
      <c r="P94" s="4">
        <f t="shared" si="2"/>
        <v>15</v>
      </c>
    </row>
    <row r="95" spans="1:16" ht="13.5">
      <c r="A95" s="3">
        <v>523</v>
      </c>
      <c r="B95" s="7" t="s">
        <v>1</v>
      </c>
      <c r="C95" s="6" t="s">
        <v>151</v>
      </c>
      <c r="D95" s="38">
        <v>20</v>
      </c>
      <c r="E95" s="39">
        <v>39</v>
      </c>
      <c r="F95" s="39">
        <v>9</v>
      </c>
      <c r="G95" s="40">
        <v>19</v>
      </c>
      <c r="H95" s="40">
        <v>36</v>
      </c>
      <c r="I95" s="40">
        <v>121</v>
      </c>
      <c r="J95" s="41">
        <v>26</v>
      </c>
      <c r="K95" s="41">
        <v>61</v>
      </c>
      <c r="L95" s="41">
        <v>66</v>
      </c>
      <c r="M95" s="42">
        <v>3</v>
      </c>
      <c r="N95" s="42">
        <v>10</v>
      </c>
      <c r="O95" s="43">
        <v>61</v>
      </c>
      <c r="P95" s="4">
        <f t="shared" si="2"/>
        <v>471</v>
      </c>
    </row>
    <row r="96" spans="1:16" ht="13.5">
      <c r="A96" s="3">
        <v>524</v>
      </c>
      <c r="B96" s="7" t="s">
        <v>1</v>
      </c>
      <c r="C96" s="6" t="s">
        <v>150</v>
      </c>
      <c r="D96" s="38"/>
      <c r="E96" s="39"/>
      <c r="F96" s="39"/>
      <c r="G96" s="40"/>
      <c r="H96" s="40"/>
      <c r="I96" s="40"/>
      <c r="J96" s="41"/>
      <c r="K96" s="41">
        <v>6</v>
      </c>
      <c r="L96" s="41"/>
      <c r="M96" s="42">
        <v>1</v>
      </c>
      <c r="N96" s="42">
        <v>2</v>
      </c>
      <c r="O96" s="43"/>
      <c r="P96" s="4">
        <f t="shared" si="2"/>
        <v>9</v>
      </c>
    </row>
    <row r="97" spans="1:16" ht="14.25" thickBot="1">
      <c r="A97" s="3">
        <v>526</v>
      </c>
      <c r="B97" s="7" t="s">
        <v>220</v>
      </c>
      <c r="C97" s="6" t="s">
        <v>2</v>
      </c>
      <c r="D97" s="38"/>
      <c r="E97" s="39"/>
      <c r="F97" s="39"/>
      <c r="G97" s="40"/>
      <c r="H97" s="40"/>
      <c r="I97" s="40"/>
      <c r="J97" s="41"/>
      <c r="K97" s="41">
        <v>9</v>
      </c>
      <c r="L97" s="41"/>
      <c r="M97" s="42"/>
      <c r="N97" s="42">
        <v>2</v>
      </c>
      <c r="O97" s="43"/>
      <c r="P97" s="4">
        <f t="shared" si="2"/>
        <v>11</v>
      </c>
    </row>
    <row r="98" spans="2:16" s="79" customFormat="1" ht="13.5">
      <c r="B98" s="93" t="s">
        <v>10</v>
      </c>
      <c r="C98" s="94"/>
      <c r="D98" s="80">
        <f aca="true" t="shared" si="3" ref="D98:P98">SUM(D7:D97)</f>
        <v>4740</v>
      </c>
      <c r="E98" s="80">
        <f t="shared" si="3"/>
        <v>2816</v>
      </c>
      <c r="F98" s="80">
        <f t="shared" si="3"/>
        <v>387</v>
      </c>
      <c r="G98" s="80">
        <f t="shared" si="3"/>
        <v>1083</v>
      </c>
      <c r="H98" s="80">
        <f t="shared" si="3"/>
        <v>6020</v>
      </c>
      <c r="I98" s="80">
        <f t="shared" si="3"/>
        <v>3406</v>
      </c>
      <c r="J98" s="80">
        <f t="shared" si="3"/>
        <v>6663</v>
      </c>
      <c r="K98" s="80">
        <f t="shared" si="3"/>
        <v>20311</v>
      </c>
      <c r="L98" s="80">
        <f t="shared" si="3"/>
        <v>49059</v>
      </c>
      <c r="M98" s="80">
        <f t="shared" si="3"/>
        <v>28567</v>
      </c>
      <c r="N98" s="80">
        <f t="shared" si="3"/>
        <v>15662</v>
      </c>
      <c r="O98" s="80">
        <f t="shared" si="3"/>
        <v>8670</v>
      </c>
      <c r="P98" s="81">
        <f t="shared" si="3"/>
        <v>147384</v>
      </c>
    </row>
    <row r="99" spans="2:16" ht="14.25" thickBot="1">
      <c r="B99" s="88" t="s">
        <v>211</v>
      </c>
      <c r="C99" s="91"/>
      <c r="D99" s="48">
        <f aca="true" t="shared" si="4" ref="D99:P99">COUNTA(D7:D97)</f>
        <v>37</v>
      </c>
      <c r="E99" s="48">
        <f t="shared" si="4"/>
        <v>34</v>
      </c>
      <c r="F99" s="48">
        <f t="shared" si="4"/>
        <v>26</v>
      </c>
      <c r="G99" s="48">
        <f t="shared" si="4"/>
        <v>25</v>
      </c>
      <c r="H99" s="61">
        <f t="shared" si="4"/>
        <v>31</v>
      </c>
      <c r="I99" s="48">
        <f t="shared" si="4"/>
        <v>36</v>
      </c>
      <c r="J99" s="48">
        <f t="shared" si="4"/>
        <v>26</v>
      </c>
      <c r="K99" s="48">
        <f t="shared" si="4"/>
        <v>43</v>
      </c>
      <c r="L99" s="48">
        <f t="shared" si="4"/>
        <v>45</v>
      </c>
      <c r="M99" s="48">
        <f t="shared" si="4"/>
        <v>40</v>
      </c>
      <c r="N99" s="48">
        <f t="shared" si="4"/>
        <v>40</v>
      </c>
      <c r="O99" s="48">
        <f t="shared" si="4"/>
        <v>32</v>
      </c>
      <c r="P99" s="49">
        <f t="shared" si="4"/>
        <v>91</v>
      </c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s="2" customFormat="1" ht="13.5">
      <c r="B105" s="6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s="2" customFormat="1" ht="13.5">
      <c r="B106" s="6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s="2" customFormat="1" ht="13.5">
      <c r="B107" s="6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s="2" customFormat="1" ht="13.5">
      <c r="B108" s="6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s="2" customFormat="1" ht="13.5">
      <c r="B109" s="6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s="2" customFormat="1" ht="13.5">
      <c r="B110" s="6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s="2" customFormat="1" ht="13.5">
      <c r="B111" s="6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s="2" customFormat="1" ht="13.5">
      <c r="B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s="2" customFormat="1" ht="13.5">
      <c r="B113" s="6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s="2" customFormat="1" ht="13.5">
      <c r="B114" s="6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s="2" customFormat="1" ht="13.5">
      <c r="B115" s="6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s="2" customFormat="1" ht="13.5">
      <c r="B116" s="6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s="2" customFormat="1" ht="13.5">
      <c r="B117" s="6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s="2" customFormat="1" ht="13.5">
      <c r="B118" s="6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s="2" customFormat="1" ht="13.5">
      <c r="B119" s="6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s="2" customFormat="1" ht="13.5">
      <c r="B120" s="6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s="2" customFormat="1" ht="13.5">
      <c r="B121" s="6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s="2" customFormat="1" ht="13.5">
      <c r="B122" s="6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s="2" customFormat="1" ht="13.5">
      <c r="B123" s="6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s="2" customFormat="1" ht="13.5">
      <c r="B124" s="6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s="2" customFormat="1" ht="13.5">
      <c r="B125" s="6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s="2" customFormat="1" ht="13.5">
      <c r="B126" s="6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s="2" customFormat="1" ht="13.5">
      <c r="B127" s="6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s="2" customFormat="1" ht="13.5">
      <c r="B128" s="6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s="2" customFormat="1" ht="13.5">
      <c r="B129" s="6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s="2" customFormat="1" ht="13.5">
      <c r="B130" s="6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s="2" customFormat="1" ht="13.5">
      <c r="B131" s="6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s="2" customFormat="1" ht="13.5">
      <c r="B132" s="6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s="2" customFormat="1" ht="13.5">
      <c r="B133" s="6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s="2" customFormat="1" ht="13.5">
      <c r="B134" s="6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s="2" customFormat="1" ht="13.5">
      <c r="B135" s="6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s="2" customFormat="1" ht="13.5">
      <c r="B136" s="6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s="2" customFormat="1" ht="13.5">
      <c r="B137" s="6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s="2" customFormat="1" ht="13.5">
      <c r="B138" s="6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s="2" customFormat="1" ht="13.5">
      <c r="B139" s="6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s="2" customFormat="1" ht="13.5">
      <c r="B140" s="6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s="2" customFormat="1" ht="13.5">
      <c r="B141" s="6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s="2" customFormat="1" ht="13.5">
      <c r="B142" s="6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s="2" customFormat="1" ht="13.5">
      <c r="B143" s="6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s="2" customFormat="1" ht="13.5">
      <c r="B144" s="6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2:15" s="2" customFormat="1" ht="13.5">
      <c r="B145" s="6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2:15" s="2" customFormat="1" ht="13.5">
      <c r="B146" s="6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2:15" s="2" customFormat="1" ht="13.5">
      <c r="B147" s="6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2:15" s="2" customFormat="1" ht="13.5">
      <c r="B148" s="6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2:15" s="2" customFormat="1" ht="13.5">
      <c r="B149" s="6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2:15" s="2" customFormat="1" ht="13.5">
      <c r="B150" s="6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4:15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4:15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4:15" s="2" customFormat="1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4:15" s="2" customFormat="1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4:15" s="2" customFormat="1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4:15" s="2" customFormat="1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4:15" s="2" customFormat="1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4:15" s="2" customFormat="1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4:15" s="2" customFormat="1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4:15" s="2" customFormat="1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4:15" s="2" customFormat="1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4:15" s="2" customFormat="1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4:15" s="2" customFormat="1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4:15" s="2" customFormat="1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4:15" s="2" customFormat="1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4:15" s="2" customFormat="1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4:15" s="2" customFormat="1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4:15" s="2" customFormat="1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4:15" s="2" customFormat="1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4:15" s="2" customFormat="1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4:15" s="2" customFormat="1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4:15" s="2" customFormat="1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4:15" s="2" customFormat="1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4:15" s="2" customFormat="1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4:15" s="2" customFormat="1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4:15" s="2" customFormat="1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4:15" s="2" customFormat="1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4:15" s="2" customFormat="1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</row>
    <row r="197" spans="4:15" s="2" customFormat="1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</row>
    <row r="198" spans="4:15" s="2" customFormat="1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</row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</sheetData>
  <mergeCells count="2">
    <mergeCell ref="B98:C98"/>
    <mergeCell ref="B99:C99"/>
  </mergeCells>
  <dataValidations count="5">
    <dataValidation allowBlank="1" showInputMessage="1" showErrorMessage="1" imeMode="off" sqref="D100:O198 D98:P99 N1:O1 D6:O97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1:Q151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207</v>
      </c>
      <c r="E1" s="16">
        <v>14</v>
      </c>
      <c r="F1" s="16" t="s">
        <v>208</v>
      </c>
      <c r="G1" s="84" t="s">
        <v>276</v>
      </c>
      <c r="H1" s="16"/>
      <c r="I1" s="17"/>
      <c r="J1" s="17"/>
      <c r="K1" s="56"/>
      <c r="L1" s="16" t="s">
        <v>287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32964</v>
      </c>
      <c r="E2" s="19">
        <v>33008</v>
      </c>
      <c r="F2" s="18">
        <v>33042</v>
      </c>
      <c r="G2" s="20">
        <v>33071</v>
      </c>
      <c r="H2" s="62">
        <v>33092</v>
      </c>
      <c r="I2" s="20">
        <v>33134</v>
      </c>
      <c r="J2" s="63">
        <v>33162</v>
      </c>
      <c r="K2" s="21">
        <v>33183</v>
      </c>
      <c r="L2" s="63">
        <v>33218</v>
      </c>
      <c r="M2" s="22">
        <v>33260</v>
      </c>
      <c r="N2" s="22">
        <v>33285</v>
      </c>
      <c r="O2" s="22">
        <v>33301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228</v>
      </c>
      <c r="F3" s="24" t="s">
        <v>227</v>
      </c>
      <c r="G3" s="25" t="s">
        <v>228</v>
      </c>
      <c r="H3" s="25" t="s">
        <v>227</v>
      </c>
      <c r="I3" s="25" t="s">
        <v>227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228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0.2916666666666667</v>
      </c>
      <c r="E4" s="29">
        <v>0.3125</v>
      </c>
      <c r="F4" s="29">
        <v>0.3333333333333333</v>
      </c>
      <c r="G4" s="30">
        <v>0.3333333333333333</v>
      </c>
      <c r="H4" s="30">
        <v>0.2916666666666667</v>
      </c>
      <c r="I4" s="30">
        <v>0.3125</v>
      </c>
      <c r="J4" s="31">
        <v>0.3333333333333333</v>
      </c>
      <c r="K4" s="31">
        <v>0.2916666666666667</v>
      </c>
      <c r="L4" s="31">
        <v>0.3333333333333333</v>
      </c>
      <c r="M4" s="32">
        <v>0.3541666666666667</v>
      </c>
      <c r="N4" s="32">
        <v>0.375</v>
      </c>
      <c r="O4" s="32">
        <v>0.375</v>
      </c>
      <c r="P4" s="53"/>
    </row>
    <row r="5" spans="2:16" s="2" customFormat="1" ht="14.25" thickBot="1">
      <c r="B5" s="59"/>
      <c r="C5" s="5" t="s">
        <v>206</v>
      </c>
      <c r="D5" s="33">
        <v>0.375</v>
      </c>
      <c r="E5" s="34">
        <v>0.3958333333333333</v>
      </c>
      <c r="F5" s="34">
        <v>0.4166666666666667</v>
      </c>
      <c r="G5" s="35">
        <v>0.4166666666666667</v>
      </c>
      <c r="H5" s="35">
        <v>0.375</v>
      </c>
      <c r="I5" s="35">
        <v>0.3958333333333333</v>
      </c>
      <c r="J5" s="36">
        <v>0.4166666666666667</v>
      </c>
      <c r="K5" s="36">
        <v>0.375</v>
      </c>
      <c r="L5" s="36">
        <v>0.4166666666666667</v>
      </c>
      <c r="M5" s="37">
        <v>0.4166666666666667</v>
      </c>
      <c r="N5" s="37">
        <v>0.4583333333333333</v>
      </c>
      <c r="O5" s="37">
        <v>0.4583333333333333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124</v>
      </c>
      <c r="B7" s="7" t="s">
        <v>217</v>
      </c>
      <c r="C7" s="6" t="s">
        <v>140</v>
      </c>
      <c r="D7" s="38">
        <v>1</v>
      </c>
      <c r="E7" s="39">
        <v>1</v>
      </c>
      <c r="F7" s="39">
        <v>3</v>
      </c>
      <c r="G7" s="40"/>
      <c r="H7" s="40">
        <v>2</v>
      </c>
      <c r="I7" s="40">
        <v>1</v>
      </c>
      <c r="J7" s="41">
        <v>1</v>
      </c>
      <c r="K7" s="41"/>
      <c r="L7" s="41"/>
      <c r="M7" s="42">
        <v>2</v>
      </c>
      <c r="N7" s="42"/>
      <c r="O7" s="43">
        <v>1</v>
      </c>
      <c r="P7" s="4">
        <f aca="true" t="shared" si="0" ref="P7:P50">SUM(D7:O7)</f>
        <v>12</v>
      </c>
    </row>
    <row r="8" spans="1:16" ht="13.5">
      <c r="A8" s="3">
        <v>133</v>
      </c>
      <c r="B8" s="7" t="s">
        <v>217</v>
      </c>
      <c r="C8" s="6" t="s">
        <v>144</v>
      </c>
      <c r="D8" s="38">
        <v>1</v>
      </c>
      <c r="E8" s="39"/>
      <c r="F8" s="39"/>
      <c r="G8" s="40"/>
      <c r="H8" s="40"/>
      <c r="I8" s="40"/>
      <c r="J8" s="41"/>
      <c r="K8" s="41"/>
      <c r="L8" s="41"/>
      <c r="M8" s="42"/>
      <c r="N8" s="42"/>
      <c r="O8" s="43"/>
      <c r="P8" s="4">
        <f t="shared" si="0"/>
        <v>1</v>
      </c>
    </row>
    <row r="9" spans="1:16" ht="13.5">
      <c r="A9" s="3">
        <v>154</v>
      </c>
      <c r="B9" s="7" t="s">
        <v>69</v>
      </c>
      <c r="C9" s="6" t="s">
        <v>93</v>
      </c>
      <c r="D9" s="38"/>
      <c r="E9" s="39"/>
      <c r="F9" s="39">
        <v>2</v>
      </c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2</v>
      </c>
    </row>
    <row r="10" spans="1:16" ht="13.5">
      <c r="A10" s="3">
        <v>156</v>
      </c>
      <c r="B10" s="7" t="s">
        <v>69</v>
      </c>
      <c r="C10" s="6" t="s">
        <v>69</v>
      </c>
      <c r="D10" s="38">
        <v>1</v>
      </c>
      <c r="E10" s="39">
        <v>3</v>
      </c>
      <c r="F10" s="39">
        <v>1</v>
      </c>
      <c r="G10" s="40">
        <v>1</v>
      </c>
      <c r="H10" s="40">
        <v>2</v>
      </c>
      <c r="I10" s="40"/>
      <c r="J10" s="41"/>
      <c r="K10" s="41"/>
      <c r="L10" s="41"/>
      <c r="M10" s="42"/>
      <c r="N10" s="42"/>
      <c r="O10" s="43"/>
      <c r="P10" s="4">
        <f t="shared" si="0"/>
        <v>8</v>
      </c>
    </row>
    <row r="11" spans="1:16" ht="13.5">
      <c r="A11" s="3">
        <v>307</v>
      </c>
      <c r="B11" s="7" t="s">
        <v>220</v>
      </c>
      <c r="C11" s="6" t="s">
        <v>70</v>
      </c>
      <c r="D11" s="38">
        <v>3</v>
      </c>
      <c r="E11" s="39"/>
      <c r="F11" s="39">
        <v>2</v>
      </c>
      <c r="G11" s="40">
        <v>3</v>
      </c>
      <c r="H11" s="40">
        <v>5</v>
      </c>
      <c r="I11" s="40">
        <v>5</v>
      </c>
      <c r="J11" s="41">
        <v>3</v>
      </c>
      <c r="K11" s="41">
        <v>4</v>
      </c>
      <c r="L11" s="41">
        <v>2</v>
      </c>
      <c r="M11" s="42">
        <v>2</v>
      </c>
      <c r="N11" s="42"/>
      <c r="O11" s="43"/>
      <c r="P11" s="4">
        <f t="shared" si="0"/>
        <v>29</v>
      </c>
    </row>
    <row r="12" spans="1:16" ht="13.5">
      <c r="A12" s="3">
        <v>313</v>
      </c>
      <c r="B12" s="7" t="s">
        <v>173</v>
      </c>
      <c r="C12" s="6" t="s">
        <v>57</v>
      </c>
      <c r="D12" s="38"/>
      <c r="E12" s="39">
        <v>1</v>
      </c>
      <c r="F12" s="39">
        <v>1</v>
      </c>
      <c r="G12" s="40">
        <v>1</v>
      </c>
      <c r="H12" s="40"/>
      <c r="I12" s="40"/>
      <c r="J12" s="41"/>
      <c r="K12" s="41"/>
      <c r="L12" s="41"/>
      <c r="M12" s="42"/>
      <c r="N12" s="42"/>
      <c r="O12" s="43"/>
      <c r="P12" s="4">
        <f t="shared" si="0"/>
        <v>3</v>
      </c>
    </row>
    <row r="13" spans="1:16" ht="13.5">
      <c r="A13" s="3">
        <v>314</v>
      </c>
      <c r="B13" s="7" t="s">
        <v>173</v>
      </c>
      <c r="C13" s="6" t="s">
        <v>133</v>
      </c>
      <c r="D13" s="38"/>
      <c r="E13" s="39"/>
      <c r="F13" s="39">
        <v>1</v>
      </c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315</v>
      </c>
      <c r="B14" s="7" t="s">
        <v>173</v>
      </c>
      <c r="C14" s="6" t="s">
        <v>173</v>
      </c>
      <c r="D14" s="38"/>
      <c r="E14" s="39"/>
      <c r="F14" s="39">
        <v>6</v>
      </c>
      <c r="G14" s="40">
        <v>3</v>
      </c>
      <c r="H14" s="40"/>
      <c r="I14" s="40"/>
      <c r="J14" s="41"/>
      <c r="K14" s="41"/>
      <c r="L14" s="41"/>
      <c r="M14" s="42"/>
      <c r="N14" s="42"/>
      <c r="O14" s="43"/>
      <c r="P14" s="4">
        <f t="shared" si="0"/>
        <v>9</v>
      </c>
    </row>
    <row r="15" spans="1:16" ht="13.5">
      <c r="A15" s="3">
        <v>342</v>
      </c>
      <c r="B15" s="7" t="s">
        <v>221</v>
      </c>
      <c r="C15" s="6" t="s">
        <v>12</v>
      </c>
      <c r="D15" s="38">
        <v>1</v>
      </c>
      <c r="E15" s="39"/>
      <c r="F15" s="39"/>
      <c r="G15" s="40"/>
      <c r="H15" s="40">
        <v>1</v>
      </c>
      <c r="I15" s="40"/>
      <c r="J15" s="41"/>
      <c r="K15" s="41"/>
      <c r="L15" s="41"/>
      <c r="M15" s="42"/>
      <c r="N15" s="42"/>
      <c r="O15" s="43"/>
      <c r="P15" s="4">
        <f t="shared" si="0"/>
        <v>2</v>
      </c>
    </row>
    <row r="16" spans="1:16" ht="13.5">
      <c r="A16" s="3">
        <v>347</v>
      </c>
      <c r="B16" s="7" t="s">
        <v>221</v>
      </c>
      <c r="C16" s="6" t="s">
        <v>17</v>
      </c>
      <c r="D16" s="38"/>
      <c r="E16" s="39"/>
      <c r="F16" s="39"/>
      <c r="G16" s="40"/>
      <c r="H16" s="40"/>
      <c r="I16" s="40">
        <v>1</v>
      </c>
      <c r="J16" s="41"/>
      <c r="K16" s="41"/>
      <c r="L16" s="41"/>
      <c r="M16" s="42"/>
      <c r="N16" s="42"/>
      <c r="O16" s="43"/>
      <c r="P16" s="4">
        <f t="shared" si="0"/>
        <v>1</v>
      </c>
    </row>
    <row r="17" spans="1:16" ht="13.5">
      <c r="A17" s="3">
        <v>348</v>
      </c>
      <c r="B17" s="7" t="s">
        <v>221</v>
      </c>
      <c r="C17" s="6" t="s">
        <v>40</v>
      </c>
      <c r="D17" s="38"/>
      <c r="E17" s="39"/>
      <c r="F17" s="39"/>
      <c r="G17" s="40"/>
      <c r="H17" s="40"/>
      <c r="I17" s="40"/>
      <c r="J17" s="41"/>
      <c r="K17" s="41"/>
      <c r="L17" s="41"/>
      <c r="M17" s="42">
        <v>1</v>
      </c>
      <c r="N17" s="42"/>
      <c r="O17" s="43"/>
      <c r="P17" s="4">
        <f t="shared" si="0"/>
        <v>1</v>
      </c>
    </row>
    <row r="18" spans="1:16" ht="13.5">
      <c r="A18" s="3">
        <v>350</v>
      </c>
      <c r="B18" s="7" t="s">
        <v>221</v>
      </c>
      <c r="C18" s="6" t="s">
        <v>88</v>
      </c>
      <c r="D18" s="38">
        <v>2</v>
      </c>
      <c r="E18" s="39">
        <v>1</v>
      </c>
      <c r="F18" s="39">
        <v>1</v>
      </c>
      <c r="G18" s="40"/>
      <c r="H18" s="40">
        <v>1</v>
      </c>
      <c r="I18" s="40">
        <v>1</v>
      </c>
      <c r="J18" s="41"/>
      <c r="K18" s="41">
        <v>1</v>
      </c>
      <c r="L18" s="41">
        <v>2</v>
      </c>
      <c r="M18" s="42"/>
      <c r="N18" s="42"/>
      <c r="O18" s="43"/>
      <c r="P18" s="4">
        <f t="shared" si="0"/>
        <v>9</v>
      </c>
    </row>
    <row r="19" spans="1:16" ht="13.5">
      <c r="A19" s="3">
        <v>356</v>
      </c>
      <c r="B19" s="7" t="s">
        <v>162</v>
      </c>
      <c r="C19" s="6" t="s">
        <v>162</v>
      </c>
      <c r="D19" s="38"/>
      <c r="E19" s="39">
        <v>2</v>
      </c>
      <c r="F19" s="39"/>
      <c r="G19" s="40"/>
      <c r="H19" s="40"/>
      <c r="I19" s="40"/>
      <c r="J19" s="41"/>
      <c r="K19" s="41"/>
      <c r="L19" s="41"/>
      <c r="M19" s="42"/>
      <c r="N19" s="42"/>
      <c r="O19" s="43"/>
      <c r="P19" s="4">
        <f t="shared" si="0"/>
        <v>2</v>
      </c>
    </row>
    <row r="20" spans="1:16" ht="13.5">
      <c r="A20" s="3">
        <v>362</v>
      </c>
      <c r="B20" s="7" t="s">
        <v>134</v>
      </c>
      <c r="C20" s="6" t="s">
        <v>29</v>
      </c>
      <c r="D20" s="38">
        <v>44</v>
      </c>
      <c r="E20" s="39">
        <v>103</v>
      </c>
      <c r="F20" s="39">
        <v>69</v>
      </c>
      <c r="G20" s="40">
        <v>67</v>
      </c>
      <c r="H20" s="40">
        <v>2</v>
      </c>
      <c r="I20" s="40"/>
      <c r="J20" s="41"/>
      <c r="K20" s="41"/>
      <c r="L20" s="41"/>
      <c r="M20" s="42"/>
      <c r="N20" s="42"/>
      <c r="O20" s="43"/>
      <c r="P20" s="4">
        <f t="shared" si="0"/>
        <v>285</v>
      </c>
    </row>
    <row r="21" spans="1:16" ht="13.5">
      <c r="A21" s="3">
        <v>366</v>
      </c>
      <c r="B21" s="7" t="s">
        <v>222</v>
      </c>
      <c r="C21" s="6" t="s">
        <v>71</v>
      </c>
      <c r="D21" s="38"/>
      <c r="E21" s="39"/>
      <c r="F21" s="39"/>
      <c r="G21" s="40">
        <v>4</v>
      </c>
      <c r="H21" s="40">
        <v>1</v>
      </c>
      <c r="I21" s="40">
        <v>2</v>
      </c>
      <c r="J21" s="41"/>
      <c r="K21" s="41"/>
      <c r="L21" s="41"/>
      <c r="M21" s="42"/>
      <c r="N21" s="42"/>
      <c r="O21" s="43"/>
      <c r="P21" s="4">
        <f t="shared" si="0"/>
        <v>7</v>
      </c>
    </row>
    <row r="22" spans="1:16" ht="13.5">
      <c r="A22" s="3">
        <v>368</v>
      </c>
      <c r="B22" s="7" t="s">
        <v>222</v>
      </c>
      <c r="C22" s="6" t="s">
        <v>117</v>
      </c>
      <c r="D22" s="38">
        <v>1</v>
      </c>
      <c r="E22" s="39"/>
      <c r="F22" s="39">
        <v>1</v>
      </c>
      <c r="G22" s="40">
        <v>2</v>
      </c>
      <c r="H22" s="40"/>
      <c r="I22" s="40"/>
      <c r="J22" s="41">
        <v>2</v>
      </c>
      <c r="K22" s="41">
        <v>1</v>
      </c>
      <c r="L22" s="41"/>
      <c r="M22" s="42">
        <v>2</v>
      </c>
      <c r="N22" s="42">
        <v>1</v>
      </c>
      <c r="O22" s="43">
        <v>1</v>
      </c>
      <c r="P22" s="4">
        <f t="shared" si="0"/>
        <v>11</v>
      </c>
    </row>
    <row r="23" spans="1:16" ht="13.5">
      <c r="A23" s="3">
        <v>379</v>
      </c>
      <c r="B23" s="7" t="s">
        <v>164</v>
      </c>
      <c r="C23" s="6" t="s">
        <v>164</v>
      </c>
      <c r="D23" s="38">
        <v>4</v>
      </c>
      <c r="E23" s="39"/>
      <c r="F23" s="39"/>
      <c r="G23" s="40">
        <v>1</v>
      </c>
      <c r="H23" s="40">
        <v>1</v>
      </c>
      <c r="I23" s="40">
        <v>6</v>
      </c>
      <c r="J23" s="41">
        <v>3</v>
      </c>
      <c r="K23" s="41">
        <v>7</v>
      </c>
      <c r="L23" s="41">
        <v>4</v>
      </c>
      <c r="M23" s="42">
        <v>6</v>
      </c>
      <c r="N23" s="42"/>
      <c r="O23" s="43"/>
      <c r="P23" s="4">
        <f t="shared" si="0"/>
        <v>32</v>
      </c>
    </row>
    <row r="24" spans="1:16" ht="13.5">
      <c r="A24" s="3">
        <v>381</v>
      </c>
      <c r="B24" s="7" t="s">
        <v>188</v>
      </c>
      <c r="C24" s="6" t="s">
        <v>188</v>
      </c>
      <c r="D24" s="38">
        <v>2</v>
      </c>
      <c r="E24" s="39"/>
      <c r="F24" s="39">
        <v>2</v>
      </c>
      <c r="G24" s="40">
        <v>1</v>
      </c>
      <c r="H24" s="40">
        <v>7</v>
      </c>
      <c r="I24" s="40"/>
      <c r="J24" s="41">
        <v>1</v>
      </c>
      <c r="K24" s="41"/>
      <c r="L24" s="41"/>
      <c r="M24" s="42"/>
      <c r="N24" s="42"/>
      <c r="O24" s="43"/>
      <c r="P24" s="4">
        <f t="shared" si="0"/>
        <v>13</v>
      </c>
    </row>
    <row r="25" spans="1:16" ht="13.5">
      <c r="A25" s="3">
        <v>388</v>
      </c>
      <c r="B25" s="7" t="s">
        <v>179</v>
      </c>
      <c r="C25" s="6" t="s">
        <v>179</v>
      </c>
      <c r="D25" s="38"/>
      <c r="E25" s="39">
        <v>2</v>
      </c>
      <c r="F25" s="39">
        <v>1</v>
      </c>
      <c r="G25" s="40"/>
      <c r="H25" s="40">
        <v>2</v>
      </c>
      <c r="I25" s="40"/>
      <c r="J25" s="41">
        <v>1</v>
      </c>
      <c r="K25" s="41"/>
      <c r="L25" s="41">
        <v>1</v>
      </c>
      <c r="M25" s="42"/>
      <c r="N25" s="42"/>
      <c r="O25" s="43"/>
      <c r="P25" s="4">
        <f t="shared" si="0"/>
        <v>7</v>
      </c>
    </row>
    <row r="26" spans="1:16" ht="13.5">
      <c r="A26" s="3">
        <v>392</v>
      </c>
      <c r="B26" s="7" t="s">
        <v>223</v>
      </c>
      <c r="C26" s="6" t="s">
        <v>96</v>
      </c>
      <c r="D26" s="38"/>
      <c r="E26" s="39">
        <v>5</v>
      </c>
      <c r="F26" s="39">
        <v>2</v>
      </c>
      <c r="G26" s="40">
        <v>1</v>
      </c>
      <c r="H26" s="40">
        <v>3</v>
      </c>
      <c r="I26" s="40"/>
      <c r="J26" s="41"/>
      <c r="K26" s="41"/>
      <c r="L26" s="41"/>
      <c r="M26" s="42"/>
      <c r="N26" s="42"/>
      <c r="O26" s="43"/>
      <c r="P26" s="4">
        <f t="shared" si="0"/>
        <v>11</v>
      </c>
    </row>
    <row r="27" spans="1:16" ht="13.5">
      <c r="A27" s="3">
        <v>397</v>
      </c>
      <c r="B27" s="7" t="s">
        <v>223</v>
      </c>
      <c r="C27" s="6" t="s">
        <v>98</v>
      </c>
      <c r="D27" s="38"/>
      <c r="E27" s="39">
        <v>4</v>
      </c>
      <c r="F27" s="39">
        <v>3</v>
      </c>
      <c r="G27" s="40"/>
      <c r="H27" s="40">
        <v>1</v>
      </c>
      <c r="I27" s="40"/>
      <c r="J27" s="41"/>
      <c r="K27" s="41"/>
      <c r="L27" s="41"/>
      <c r="M27" s="42"/>
      <c r="N27" s="42"/>
      <c r="O27" s="43"/>
      <c r="P27" s="4">
        <f t="shared" si="0"/>
        <v>8</v>
      </c>
    </row>
    <row r="28" spans="1:16" ht="13.5">
      <c r="A28" s="3">
        <v>398</v>
      </c>
      <c r="B28" s="7" t="s">
        <v>223</v>
      </c>
      <c r="C28" s="6" t="s">
        <v>198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1</v>
      </c>
      <c r="N28" s="42"/>
      <c r="O28" s="43"/>
      <c r="P28" s="4">
        <f t="shared" si="0"/>
        <v>1</v>
      </c>
    </row>
    <row r="29" spans="1:16" ht="13.5">
      <c r="A29" s="3">
        <v>409</v>
      </c>
      <c r="B29" s="7" t="s">
        <v>223</v>
      </c>
      <c r="C29" s="6" t="s">
        <v>176</v>
      </c>
      <c r="D29" s="38"/>
      <c r="E29" s="39">
        <v>1</v>
      </c>
      <c r="F29" s="39">
        <v>1</v>
      </c>
      <c r="G29" s="40">
        <v>1</v>
      </c>
      <c r="H29" s="40">
        <v>1</v>
      </c>
      <c r="I29" s="40"/>
      <c r="J29" s="41"/>
      <c r="K29" s="41"/>
      <c r="L29" s="41"/>
      <c r="M29" s="42"/>
      <c r="N29" s="42"/>
      <c r="O29" s="43"/>
      <c r="P29" s="4">
        <f t="shared" si="0"/>
        <v>4</v>
      </c>
    </row>
    <row r="30" spans="1:16" ht="13.5">
      <c r="A30" s="3">
        <v>415</v>
      </c>
      <c r="B30" s="7" t="s">
        <v>223</v>
      </c>
      <c r="C30" s="6" t="s">
        <v>19</v>
      </c>
      <c r="D30" s="38"/>
      <c r="E30" s="39"/>
      <c r="F30" s="39">
        <v>1</v>
      </c>
      <c r="G30" s="40"/>
      <c r="H30" s="40"/>
      <c r="I30" s="40"/>
      <c r="J30" s="41"/>
      <c r="K30" s="41"/>
      <c r="L30" s="41"/>
      <c r="M30" s="42"/>
      <c r="N30" s="42"/>
      <c r="O30" s="43"/>
      <c r="P30" s="4">
        <f t="shared" si="0"/>
        <v>1</v>
      </c>
    </row>
    <row r="31" spans="1:16" ht="13.5">
      <c r="A31" s="3">
        <v>420</v>
      </c>
      <c r="B31" s="7" t="s">
        <v>223</v>
      </c>
      <c r="C31" s="6" t="s">
        <v>132</v>
      </c>
      <c r="D31" s="38">
        <v>2</v>
      </c>
      <c r="E31" s="39"/>
      <c r="F31" s="39"/>
      <c r="G31" s="40">
        <v>1</v>
      </c>
      <c r="H31" s="40"/>
      <c r="I31" s="40"/>
      <c r="J31" s="41"/>
      <c r="K31" s="41">
        <v>2</v>
      </c>
      <c r="L31" s="41">
        <v>6</v>
      </c>
      <c r="M31" s="42"/>
      <c r="N31" s="42">
        <v>1</v>
      </c>
      <c r="O31" s="43"/>
      <c r="P31" s="4">
        <f t="shared" si="0"/>
        <v>12</v>
      </c>
    </row>
    <row r="32" spans="1:16" ht="13.5">
      <c r="A32" s="3">
        <v>424</v>
      </c>
      <c r="B32" s="7" t="s">
        <v>224</v>
      </c>
      <c r="C32" s="6" t="s">
        <v>189</v>
      </c>
      <c r="D32" s="38"/>
      <c r="E32" s="39"/>
      <c r="F32" s="39">
        <v>3</v>
      </c>
      <c r="G32" s="40"/>
      <c r="H32" s="40"/>
      <c r="I32" s="40"/>
      <c r="J32" s="41"/>
      <c r="K32" s="41"/>
      <c r="L32" s="41"/>
      <c r="M32" s="42"/>
      <c r="N32" s="42"/>
      <c r="O32" s="43"/>
      <c r="P32" s="4">
        <f t="shared" si="0"/>
        <v>3</v>
      </c>
    </row>
    <row r="33" spans="1:16" ht="13.5">
      <c r="A33" s="3">
        <v>425</v>
      </c>
      <c r="B33" s="7" t="s">
        <v>224</v>
      </c>
      <c r="C33" s="6" t="s">
        <v>31</v>
      </c>
      <c r="D33" s="38">
        <v>8</v>
      </c>
      <c r="E33" s="39">
        <v>18</v>
      </c>
      <c r="F33" s="39">
        <v>16</v>
      </c>
      <c r="G33" s="40">
        <v>12</v>
      </c>
      <c r="H33" s="40">
        <v>10</v>
      </c>
      <c r="I33" s="40">
        <v>11</v>
      </c>
      <c r="J33" s="41">
        <v>12</v>
      </c>
      <c r="K33" s="41"/>
      <c r="L33" s="41"/>
      <c r="M33" s="42"/>
      <c r="N33" s="42"/>
      <c r="O33" s="43"/>
      <c r="P33" s="4">
        <f t="shared" si="0"/>
        <v>87</v>
      </c>
    </row>
    <row r="34" spans="1:16" ht="13.5">
      <c r="A34" s="3">
        <v>437</v>
      </c>
      <c r="B34" s="7" t="s">
        <v>224</v>
      </c>
      <c r="C34" s="6" t="s">
        <v>119</v>
      </c>
      <c r="D34" s="38"/>
      <c r="E34" s="39">
        <v>3</v>
      </c>
      <c r="F34" s="39"/>
      <c r="G34" s="40"/>
      <c r="H34" s="40">
        <v>1</v>
      </c>
      <c r="I34" s="40"/>
      <c r="J34" s="41"/>
      <c r="K34" s="41"/>
      <c r="L34" s="41"/>
      <c r="M34" s="42"/>
      <c r="N34" s="42"/>
      <c r="O34" s="43"/>
      <c r="P34" s="4">
        <f t="shared" si="0"/>
        <v>4</v>
      </c>
    </row>
    <row r="35" spans="1:16" ht="13.5">
      <c r="A35" s="3">
        <v>451</v>
      </c>
      <c r="B35" s="7" t="s">
        <v>38</v>
      </c>
      <c r="C35" s="6" t="s">
        <v>38</v>
      </c>
      <c r="D35" s="38">
        <v>4</v>
      </c>
      <c r="E35" s="39">
        <v>2</v>
      </c>
      <c r="F35" s="39"/>
      <c r="G35" s="40"/>
      <c r="H35" s="40"/>
      <c r="I35" s="40"/>
      <c r="J35" s="41"/>
      <c r="K35" s="41">
        <v>3</v>
      </c>
      <c r="L35" s="41"/>
      <c r="M35" s="42"/>
      <c r="N35" s="42"/>
      <c r="O35" s="42"/>
      <c r="P35" s="4">
        <f t="shared" si="0"/>
        <v>9</v>
      </c>
    </row>
    <row r="36" spans="1:16" ht="13.5">
      <c r="A36" s="3">
        <v>454</v>
      </c>
      <c r="B36" s="7" t="s">
        <v>104</v>
      </c>
      <c r="C36" s="6" t="s">
        <v>87</v>
      </c>
      <c r="D36" s="38">
        <v>3</v>
      </c>
      <c r="E36" s="39">
        <v>1</v>
      </c>
      <c r="F36" s="39">
        <v>2</v>
      </c>
      <c r="G36" s="40"/>
      <c r="H36" s="40">
        <v>2</v>
      </c>
      <c r="I36" s="40"/>
      <c r="J36" s="41"/>
      <c r="K36" s="41"/>
      <c r="L36" s="41"/>
      <c r="M36" s="42"/>
      <c r="N36" s="42"/>
      <c r="O36" s="42"/>
      <c r="P36" s="4">
        <f t="shared" si="0"/>
        <v>8</v>
      </c>
    </row>
    <row r="37" spans="1:16" ht="13.5">
      <c r="A37" s="3">
        <v>455</v>
      </c>
      <c r="B37" s="7" t="s">
        <v>104</v>
      </c>
      <c r="C37" s="6" t="s">
        <v>160</v>
      </c>
      <c r="D37" s="38">
        <v>3</v>
      </c>
      <c r="E37" s="39">
        <v>2</v>
      </c>
      <c r="F37" s="39">
        <v>3</v>
      </c>
      <c r="G37" s="40">
        <v>2</v>
      </c>
      <c r="H37" s="40">
        <v>7</v>
      </c>
      <c r="I37" s="40">
        <v>4</v>
      </c>
      <c r="J37" s="41">
        <v>3</v>
      </c>
      <c r="K37" s="41">
        <v>2</v>
      </c>
      <c r="L37" s="41"/>
      <c r="M37" s="42">
        <v>1</v>
      </c>
      <c r="N37" s="42"/>
      <c r="O37" s="42">
        <v>1</v>
      </c>
      <c r="P37" s="4">
        <f t="shared" si="0"/>
        <v>28</v>
      </c>
    </row>
    <row r="38" spans="1:16" ht="13.5">
      <c r="A38" s="3">
        <v>456</v>
      </c>
      <c r="B38" s="7" t="s">
        <v>104</v>
      </c>
      <c r="C38" s="6" t="s">
        <v>190</v>
      </c>
      <c r="D38" s="38">
        <v>3</v>
      </c>
      <c r="E38" s="39">
        <v>6</v>
      </c>
      <c r="F38" s="39">
        <v>6</v>
      </c>
      <c r="G38" s="40">
        <v>4</v>
      </c>
      <c r="H38" s="40">
        <v>6</v>
      </c>
      <c r="I38" s="40">
        <v>5</v>
      </c>
      <c r="J38" s="41">
        <v>8</v>
      </c>
      <c r="K38" s="41">
        <v>4</v>
      </c>
      <c r="L38" s="41">
        <v>4</v>
      </c>
      <c r="M38" s="42">
        <v>1</v>
      </c>
      <c r="N38" s="42">
        <v>2</v>
      </c>
      <c r="O38" s="42"/>
      <c r="P38" s="4">
        <f t="shared" si="0"/>
        <v>49</v>
      </c>
    </row>
    <row r="39" spans="1:16" ht="13.5">
      <c r="A39" s="3">
        <v>457</v>
      </c>
      <c r="B39" s="7" t="s">
        <v>104</v>
      </c>
      <c r="C39" s="6" t="s">
        <v>104</v>
      </c>
      <c r="D39" s="38">
        <v>14</v>
      </c>
      <c r="E39" s="39">
        <v>13</v>
      </c>
      <c r="F39" s="39">
        <v>3</v>
      </c>
      <c r="G39" s="40">
        <v>6</v>
      </c>
      <c r="H39" s="40">
        <v>14</v>
      </c>
      <c r="I39" s="40">
        <v>12</v>
      </c>
      <c r="J39" s="41">
        <v>16</v>
      </c>
      <c r="K39" s="41">
        <v>8</v>
      </c>
      <c r="L39" s="41">
        <v>2</v>
      </c>
      <c r="M39" s="42">
        <v>8</v>
      </c>
      <c r="N39" s="42">
        <v>2</v>
      </c>
      <c r="O39" s="42">
        <v>6</v>
      </c>
      <c r="P39" s="4">
        <f t="shared" si="0"/>
        <v>104</v>
      </c>
    </row>
    <row r="40" spans="1:16" ht="13.5">
      <c r="A40" s="3">
        <v>460</v>
      </c>
      <c r="B40" s="7" t="s">
        <v>185</v>
      </c>
      <c r="C40" s="6" t="s">
        <v>185</v>
      </c>
      <c r="D40" s="38"/>
      <c r="E40" s="39"/>
      <c r="F40" s="39"/>
      <c r="G40" s="40"/>
      <c r="H40" s="40"/>
      <c r="I40" s="40">
        <v>2</v>
      </c>
      <c r="J40" s="41"/>
      <c r="K40" s="41"/>
      <c r="L40" s="41"/>
      <c r="M40" s="42"/>
      <c r="N40" s="42"/>
      <c r="O40" s="42"/>
      <c r="P40" s="4">
        <f t="shared" si="0"/>
        <v>2</v>
      </c>
    </row>
    <row r="41" spans="1:16" ht="13.5">
      <c r="A41" s="3">
        <v>465</v>
      </c>
      <c r="B41" s="7" t="s">
        <v>170</v>
      </c>
      <c r="C41" s="6" t="s">
        <v>170</v>
      </c>
      <c r="D41" s="38">
        <v>7</v>
      </c>
      <c r="E41" s="39">
        <v>12</v>
      </c>
      <c r="F41" s="39">
        <v>8</v>
      </c>
      <c r="G41" s="40">
        <v>7</v>
      </c>
      <c r="H41" s="40">
        <v>9</v>
      </c>
      <c r="I41" s="40">
        <v>7</v>
      </c>
      <c r="J41" s="41">
        <v>4</v>
      </c>
      <c r="K41" s="41">
        <v>9</v>
      </c>
      <c r="L41" s="41">
        <v>3</v>
      </c>
      <c r="M41" s="42">
        <v>2</v>
      </c>
      <c r="N41" s="42">
        <v>2</v>
      </c>
      <c r="O41" s="42">
        <v>2</v>
      </c>
      <c r="P41" s="4">
        <f t="shared" si="0"/>
        <v>72</v>
      </c>
    </row>
    <row r="42" spans="1:16" ht="13.5">
      <c r="A42" s="3">
        <v>471</v>
      </c>
      <c r="B42" s="7" t="s">
        <v>170</v>
      </c>
      <c r="C42" s="6" t="s">
        <v>56</v>
      </c>
      <c r="D42" s="38"/>
      <c r="E42" s="39"/>
      <c r="F42" s="39"/>
      <c r="G42" s="40"/>
      <c r="H42" s="40"/>
      <c r="I42" s="40"/>
      <c r="J42" s="41"/>
      <c r="K42" s="41">
        <v>22</v>
      </c>
      <c r="L42" s="41"/>
      <c r="M42" s="42"/>
      <c r="N42" s="42"/>
      <c r="O42" s="42"/>
      <c r="P42" s="4">
        <f t="shared" si="0"/>
        <v>22</v>
      </c>
    </row>
    <row r="43" spans="1:16" ht="13.5">
      <c r="A43" s="3">
        <v>477</v>
      </c>
      <c r="B43" s="51" t="s">
        <v>170</v>
      </c>
      <c r="C43" s="6" t="s">
        <v>14</v>
      </c>
      <c r="D43" s="38"/>
      <c r="E43" s="39"/>
      <c r="F43" s="39"/>
      <c r="G43" s="40"/>
      <c r="H43" s="40">
        <v>1</v>
      </c>
      <c r="I43" s="40"/>
      <c r="J43" s="41"/>
      <c r="K43" s="41">
        <v>2</v>
      </c>
      <c r="L43" s="41"/>
      <c r="M43" s="42">
        <v>2</v>
      </c>
      <c r="N43" s="42">
        <v>1</v>
      </c>
      <c r="O43" s="42"/>
      <c r="P43" s="4">
        <f t="shared" si="0"/>
        <v>6</v>
      </c>
    </row>
    <row r="44" spans="1:16" ht="13.5">
      <c r="A44" s="3">
        <v>488</v>
      </c>
      <c r="B44" s="7" t="s">
        <v>21</v>
      </c>
      <c r="C44" s="6" t="s">
        <v>65</v>
      </c>
      <c r="D44" s="38"/>
      <c r="E44" s="39">
        <v>2</v>
      </c>
      <c r="F44" s="39"/>
      <c r="G44" s="40"/>
      <c r="H44" s="40"/>
      <c r="I44" s="40">
        <v>3</v>
      </c>
      <c r="J44" s="41"/>
      <c r="K44" s="41">
        <v>23</v>
      </c>
      <c r="L44" s="41">
        <v>15</v>
      </c>
      <c r="M44" s="42"/>
      <c r="N44" s="42">
        <v>4</v>
      </c>
      <c r="O44" s="42"/>
      <c r="P44" s="4">
        <f t="shared" si="0"/>
        <v>47</v>
      </c>
    </row>
    <row r="45" spans="1:16" ht="13.5">
      <c r="A45" s="3">
        <v>500</v>
      </c>
      <c r="B45" s="7" t="s">
        <v>21</v>
      </c>
      <c r="C45" s="6" t="s">
        <v>33</v>
      </c>
      <c r="D45" s="38"/>
      <c r="E45" s="39"/>
      <c r="F45" s="39"/>
      <c r="G45" s="40"/>
      <c r="H45" s="40"/>
      <c r="I45" s="40"/>
      <c r="J45" s="41"/>
      <c r="K45" s="41">
        <v>2</v>
      </c>
      <c r="L45" s="41"/>
      <c r="M45" s="42">
        <v>3</v>
      </c>
      <c r="N45" s="42"/>
      <c r="O45" s="42"/>
      <c r="P45" s="4">
        <f t="shared" si="0"/>
        <v>5</v>
      </c>
    </row>
    <row r="46" spans="1:16" ht="13.5">
      <c r="A46" s="3">
        <v>502</v>
      </c>
      <c r="B46" s="7" t="s">
        <v>21</v>
      </c>
      <c r="C46" s="6" t="s">
        <v>26</v>
      </c>
      <c r="D46" s="38">
        <v>2</v>
      </c>
      <c r="E46" s="39"/>
      <c r="F46" s="39"/>
      <c r="G46" s="40"/>
      <c r="H46" s="40"/>
      <c r="I46" s="40"/>
      <c r="J46" s="41">
        <v>2</v>
      </c>
      <c r="K46" s="41"/>
      <c r="L46" s="41"/>
      <c r="M46" s="42">
        <v>3</v>
      </c>
      <c r="N46" s="42"/>
      <c r="O46" s="42"/>
      <c r="P46" s="4">
        <f t="shared" si="0"/>
        <v>7</v>
      </c>
    </row>
    <row r="47" spans="1:16" ht="13.5">
      <c r="A47" s="3">
        <v>503</v>
      </c>
      <c r="B47" s="7" t="s">
        <v>21</v>
      </c>
      <c r="C47" s="6" t="s">
        <v>106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/>
      <c r="O47" s="42">
        <v>8</v>
      </c>
      <c r="P47" s="4">
        <f t="shared" si="0"/>
        <v>8</v>
      </c>
    </row>
    <row r="48" spans="1:16" ht="13.5">
      <c r="A48" s="3">
        <v>516</v>
      </c>
      <c r="B48" s="7" t="s">
        <v>1</v>
      </c>
      <c r="C48" s="6" t="s">
        <v>55</v>
      </c>
      <c r="D48" s="38">
        <v>2</v>
      </c>
      <c r="E48" s="39">
        <v>1</v>
      </c>
      <c r="F48" s="39">
        <v>3</v>
      </c>
      <c r="G48" s="40">
        <v>2</v>
      </c>
      <c r="H48" s="40">
        <v>2</v>
      </c>
      <c r="I48" s="40">
        <v>3</v>
      </c>
      <c r="J48" s="41">
        <v>4</v>
      </c>
      <c r="K48" s="41">
        <v>3</v>
      </c>
      <c r="L48" s="41">
        <v>3</v>
      </c>
      <c r="M48" s="42">
        <v>7</v>
      </c>
      <c r="N48" s="42">
        <v>3</v>
      </c>
      <c r="O48" s="42">
        <v>3</v>
      </c>
      <c r="P48" s="4">
        <f t="shared" si="0"/>
        <v>36</v>
      </c>
    </row>
    <row r="49" spans="1:16" ht="13.5">
      <c r="A49" s="3">
        <v>523</v>
      </c>
      <c r="B49" s="7" t="s">
        <v>1</v>
      </c>
      <c r="C49" s="6" t="s">
        <v>151</v>
      </c>
      <c r="D49" s="38">
        <v>5</v>
      </c>
      <c r="E49" s="39">
        <v>9</v>
      </c>
      <c r="F49" s="39">
        <v>3</v>
      </c>
      <c r="G49" s="40">
        <v>3</v>
      </c>
      <c r="H49" s="40">
        <v>19</v>
      </c>
      <c r="I49" s="40">
        <v>15</v>
      </c>
      <c r="J49" s="41">
        <v>18</v>
      </c>
      <c r="K49" s="41">
        <v>14</v>
      </c>
      <c r="L49" s="41">
        <v>15</v>
      </c>
      <c r="M49" s="42">
        <v>15</v>
      </c>
      <c r="N49" s="42">
        <v>14</v>
      </c>
      <c r="O49" s="42">
        <v>4</v>
      </c>
      <c r="P49" s="4">
        <f t="shared" si="0"/>
        <v>134</v>
      </c>
    </row>
    <row r="50" spans="1:16" ht="14.25" thickBot="1">
      <c r="A50" s="3">
        <v>524</v>
      </c>
      <c r="B50" s="7" t="s">
        <v>1</v>
      </c>
      <c r="C50" s="6" t="s">
        <v>150</v>
      </c>
      <c r="D50" s="38">
        <v>8</v>
      </c>
      <c r="E50" s="39">
        <v>10</v>
      </c>
      <c r="F50" s="39">
        <v>8</v>
      </c>
      <c r="G50" s="40">
        <v>6</v>
      </c>
      <c r="H50" s="40">
        <v>26</v>
      </c>
      <c r="I50" s="40">
        <v>23</v>
      </c>
      <c r="J50" s="41">
        <v>27</v>
      </c>
      <c r="K50" s="41">
        <v>20</v>
      </c>
      <c r="L50" s="41">
        <v>23</v>
      </c>
      <c r="M50" s="42">
        <v>21</v>
      </c>
      <c r="N50" s="42">
        <v>17</v>
      </c>
      <c r="O50" s="42">
        <v>5</v>
      </c>
      <c r="P50" s="4">
        <f t="shared" si="0"/>
        <v>194</v>
      </c>
    </row>
    <row r="51" spans="2:16" ht="13.5">
      <c r="B51" s="86" t="s">
        <v>10</v>
      </c>
      <c r="C51" s="90"/>
      <c r="D51" s="46">
        <f aca="true" t="shared" si="1" ref="D51:P51">SUM(D7:D50)</f>
        <v>121</v>
      </c>
      <c r="E51" s="46">
        <f t="shared" si="1"/>
        <v>202</v>
      </c>
      <c r="F51" s="46">
        <f t="shared" si="1"/>
        <v>152</v>
      </c>
      <c r="G51" s="46">
        <f t="shared" si="1"/>
        <v>128</v>
      </c>
      <c r="H51" s="46">
        <f t="shared" si="1"/>
        <v>126</v>
      </c>
      <c r="I51" s="46">
        <f t="shared" si="1"/>
        <v>101</v>
      </c>
      <c r="J51" s="46">
        <f t="shared" si="1"/>
        <v>105</v>
      </c>
      <c r="K51" s="46">
        <f t="shared" si="1"/>
        <v>127</v>
      </c>
      <c r="L51" s="46">
        <f t="shared" si="1"/>
        <v>80</v>
      </c>
      <c r="M51" s="46">
        <f t="shared" si="1"/>
        <v>77</v>
      </c>
      <c r="N51" s="46">
        <f t="shared" si="1"/>
        <v>47</v>
      </c>
      <c r="O51" s="46">
        <f t="shared" si="1"/>
        <v>31</v>
      </c>
      <c r="P51" s="47">
        <f t="shared" si="1"/>
        <v>1297</v>
      </c>
    </row>
    <row r="52" spans="2:16" ht="14.25" thickBot="1">
      <c r="B52" s="88" t="s">
        <v>211</v>
      </c>
      <c r="C52" s="91"/>
      <c r="D52" s="48">
        <f aca="true" t="shared" si="2" ref="D52:P52">COUNTA(D7:D50)</f>
        <v>22</v>
      </c>
      <c r="E52" s="48">
        <f t="shared" si="2"/>
        <v>22</v>
      </c>
      <c r="F52" s="48">
        <f t="shared" si="2"/>
        <v>26</v>
      </c>
      <c r="G52" s="48">
        <f t="shared" si="2"/>
        <v>20</v>
      </c>
      <c r="H52" s="61">
        <f t="shared" si="2"/>
        <v>24</v>
      </c>
      <c r="I52" s="48">
        <f t="shared" si="2"/>
        <v>16</v>
      </c>
      <c r="J52" s="48">
        <f t="shared" si="2"/>
        <v>15</v>
      </c>
      <c r="K52" s="48">
        <f t="shared" si="2"/>
        <v>17</v>
      </c>
      <c r="L52" s="48">
        <f t="shared" si="2"/>
        <v>12</v>
      </c>
      <c r="M52" s="48">
        <f t="shared" si="2"/>
        <v>16</v>
      </c>
      <c r="N52" s="48">
        <f t="shared" si="2"/>
        <v>10</v>
      </c>
      <c r="O52" s="48">
        <f t="shared" si="2"/>
        <v>9</v>
      </c>
      <c r="P52" s="49">
        <f t="shared" si="2"/>
        <v>44</v>
      </c>
    </row>
    <row r="53" spans="2:15" s="2" customFormat="1" ht="13.5">
      <c r="B53" s="6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s="2" customFormat="1" ht="13.5">
      <c r="B54" s="6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s="2" customFormat="1" ht="13.5">
      <c r="B55" s="6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s="2" customFormat="1" ht="13.5">
      <c r="B56" s="6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s="2" customFormat="1" ht="13.5">
      <c r="B57" s="6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s="2" customFormat="1" ht="13.5">
      <c r="B58" s="6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s="2" customFormat="1" ht="13.5">
      <c r="B59" s="6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s="2" customFormat="1" ht="13.5">
      <c r="B60" s="6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151 D51:P52 N1:O1 D6:O50 H1 L1:L2 D1:F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Q141"/>
  <sheetViews>
    <sheetView zoomScale="55" zoomScaleNormal="5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15</v>
      </c>
      <c r="F1" s="16" t="s">
        <v>208</v>
      </c>
      <c r="G1" s="84" t="s">
        <v>277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32990</v>
      </c>
      <c r="E2" s="19">
        <v>33010</v>
      </c>
      <c r="F2" s="18">
        <v>33032</v>
      </c>
      <c r="G2" s="20">
        <v>33063</v>
      </c>
      <c r="H2" s="62">
        <v>33092</v>
      </c>
      <c r="I2" s="20">
        <v>33137</v>
      </c>
      <c r="J2" s="63">
        <v>33168</v>
      </c>
      <c r="K2" s="21">
        <v>33204</v>
      </c>
      <c r="L2" s="63">
        <v>33227</v>
      </c>
      <c r="M2" s="22">
        <v>33260</v>
      </c>
      <c r="N2" s="22">
        <v>33289</v>
      </c>
      <c r="O2" s="22">
        <v>33309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227</v>
      </c>
      <c r="F3" s="24" t="s">
        <v>251</v>
      </c>
      <c r="G3" s="25" t="s">
        <v>227</v>
      </c>
      <c r="H3" s="25" t="s">
        <v>227</v>
      </c>
      <c r="I3" s="25" t="s">
        <v>227</v>
      </c>
      <c r="J3" s="26" t="s">
        <v>227</v>
      </c>
      <c r="K3" s="26" t="s">
        <v>227</v>
      </c>
      <c r="L3" s="26" t="s">
        <v>227</v>
      </c>
      <c r="M3" s="27" t="s">
        <v>251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/>
      <c r="E4" s="29"/>
      <c r="F4" s="29"/>
      <c r="G4" s="30"/>
      <c r="H4" s="30"/>
      <c r="I4" s="30"/>
      <c r="J4" s="31"/>
      <c r="K4" s="31"/>
      <c r="L4" s="31"/>
      <c r="M4" s="32"/>
      <c r="N4" s="32"/>
      <c r="O4" s="32"/>
      <c r="P4" s="53"/>
    </row>
    <row r="5" spans="2:16" s="2" customFormat="1" ht="14.25" thickBot="1">
      <c r="B5" s="59"/>
      <c r="C5" s="5" t="s">
        <v>206</v>
      </c>
      <c r="D5" s="33"/>
      <c r="E5" s="34"/>
      <c r="F5" s="34"/>
      <c r="G5" s="35"/>
      <c r="H5" s="35"/>
      <c r="I5" s="35"/>
      <c r="J5" s="36"/>
      <c r="K5" s="36"/>
      <c r="L5" s="36"/>
      <c r="M5" s="37"/>
      <c r="N5" s="37"/>
      <c r="O5" s="37"/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58</v>
      </c>
      <c r="B7" s="7" t="s">
        <v>215</v>
      </c>
      <c r="C7" s="6" t="s">
        <v>99</v>
      </c>
      <c r="D7" s="38"/>
      <c r="E7" s="39"/>
      <c r="F7" s="39"/>
      <c r="G7" s="40"/>
      <c r="H7" s="40"/>
      <c r="I7" s="40"/>
      <c r="J7" s="41"/>
      <c r="K7" s="41"/>
      <c r="L7" s="41">
        <v>2</v>
      </c>
      <c r="M7" s="42"/>
      <c r="N7" s="42">
        <v>2</v>
      </c>
      <c r="O7" s="43"/>
      <c r="P7" s="4">
        <f aca="true" t="shared" si="0" ref="P7:P40">SUM(D7:O7)</f>
        <v>4</v>
      </c>
    </row>
    <row r="8" spans="1:16" ht="13.5">
      <c r="A8" s="3">
        <v>124</v>
      </c>
      <c r="B8" s="7" t="s">
        <v>217</v>
      </c>
      <c r="C8" s="6" t="s">
        <v>140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/>
      <c r="O8" s="43">
        <v>1</v>
      </c>
      <c r="P8" s="4">
        <f t="shared" si="0"/>
        <v>1</v>
      </c>
    </row>
    <row r="9" spans="1:16" ht="13.5">
      <c r="A9" s="3">
        <v>134</v>
      </c>
      <c r="B9" s="7" t="s">
        <v>217</v>
      </c>
      <c r="C9" s="6" t="s">
        <v>100</v>
      </c>
      <c r="D9" s="38"/>
      <c r="E9" s="39"/>
      <c r="F9" s="39"/>
      <c r="G9" s="40">
        <v>1</v>
      </c>
      <c r="H9" s="40"/>
      <c r="I9" s="40"/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155</v>
      </c>
      <c r="B10" s="7" t="s">
        <v>69</v>
      </c>
      <c r="C10" s="6" t="s">
        <v>193</v>
      </c>
      <c r="D10" s="38"/>
      <c r="E10" s="39"/>
      <c r="F10" s="39"/>
      <c r="G10" s="40"/>
      <c r="H10" s="40"/>
      <c r="I10" s="40"/>
      <c r="J10" s="41"/>
      <c r="K10" s="41"/>
      <c r="L10" s="41">
        <v>1</v>
      </c>
      <c r="M10" s="42"/>
      <c r="N10" s="42"/>
      <c r="O10" s="43"/>
      <c r="P10" s="4">
        <f t="shared" si="0"/>
        <v>1</v>
      </c>
    </row>
    <row r="11" spans="1:16" ht="13.5">
      <c r="A11" s="3">
        <v>307</v>
      </c>
      <c r="B11" s="7" t="s">
        <v>220</v>
      </c>
      <c r="C11" s="6" t="s">
        <v>70</v>
      </c>
      <c r="D11" s="38"/>
      <c r="E11" s="39">
        <v>2</v>
      </c>
      <c r="F11" s="39"/>
      <c r="G11" s="40">
        <v>2</v>
      </c>
      <c r="H11" s="40"/>
      <c r="I11" s="40"/>
      <c r="J11" s="41"/>
      <c r="K11" s="41"/>
      <c r="L11" s="41"/>
      <c r="M11" s="42"/>
      <c r="N11" s="42"/>
      <c r="O11" s="43"/>
      <c r="P11" s="4">
        <f t="shared" si="0"/>
        <v>4</v>
      </c>
    </row>
    <row r="12" spans="1:16" ht="13.5">
      <c r="A12" s="3">
        <v>314</v>
      </c>
      <c r="B12" s="7" t="s">
        <v>173</v>
      </c>
      <c r="C12" s="6" t="s">
        <v>133</v>
      </c>
      <c r="D12" s="38"/>
      <c r="E12" s="39">
        <v>1</v>
      </c>
      <c r="F12" s="39"/>
      <c r="G12" s="40"/>
      <c r="H12" s="40"/>
      <c r="I12" s="40"/>
      <c r="J12" s="41"/>
      <c r="K12" s="41"/>
      <c r="L12" s="41"/>
      <c r="M12" s="42"/>
      <c r="N12" s="42"/>
      <c r="O12" s="43"/>
      <c r="P12" s="4">
        <f t="shared" si="0"/>
        <v>1</v>
      </c>
    </row>
    <row r="13" spans="1:16" ht="13.5">
      <c r="A13" s="3">
        <v>315</v>
      </c>
      <c r="B13" s="7" t="s">
        <v>173</v>
      </c>
      <c r="C13" s="6" t="s">
        <v>173</v>
      </c>
      <c r="D13" s="38"/>
      <c r="E13" s="39"/>
      <c r="F13" s="39">
        <v>1</v>
      </c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332</v>
      </c>
      <c r="B14" s="7" t="s">
        <v>64</v>
      </c>
      <c r="C14" s="6" t="s">
        <v>192</v>
      </c>
      <c r="D14" s="38"/>
      <c r="E14" s="39"/>
      <c r="F14" s="39"/>
      <c r="G14" s="40"/>
      <c r="H14" s="40">
        <v>1</v>
      </c>
      <c r="I14" s="40"/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337</v>
      </c>
      <c r="B15" s="7" t="s">
        <v>64</v>
      </c>
      <c r="C15" s="6" t="s">
        <v>64</v>
      </c>
      <c r="D15" s="38"/>
      <c r="E15" s="39"/>
      <c r="F15" s="39"/>
      <c r="G15" s="40"/>
      <c r="H15" s="40"/>
      <c r="I15" s="40"/>
      <c r="J15" s="41"/>
      <c r="K15" s="41"/>
      <c r="L15" s="41"/>
      <c r="M15" s="42"/>
      <c r="N15" s="42">
        <v>1</v>
      </c>
      <c r="O15" s="43"/>
      <c r="P15" s="4">
        <f t="shared" si="0"/>
        <v>1</v>
      </c>
    </row>
    <row r="16" spans="1:16" ht="13.5">
      <c r="A16" s="3">
        <v>342</v>
      </c>
      <c r="B16" s="7" t="s">
        <v>221</v>
      </c>
      <c r="C16" s="6" t="s">
        <v>12</v>
      </c>
      <c r="D16" s="38">
        <v>1</v>
      </c>
      <c r="E16" s="39"/>
      <c r="F16" s="39">
        <v>1</v>
      </c>
      <c r="G16" s="40">
        <v>1</v>
      </c>
      <c r="H16" s="40"/>
      <c r="I16" s="40"/>
      <c r="J16" s="41"/>
      <c r="K16" s="41"/>
      <c r="L16" s="41"/>
      <c r="M16" s="42"/>
      <c r="N16" s="42"/>
      <c r="O16" s="43"/>
      <c r="P16" s="4">
        <f t="shared" si="0"/>
        <v>3</v>
      </c>
    </row>
    <row r="17" spans="1:16" ht="13.5">
      <c r="A17" s="3">
        <v>350</v>
      </c>
      <c r="B17" s="7" t="s">
        <v>221</v>
      </c>
      <c r="C17" s="6" t="s">
        <v>88</v>
      </c>
      <c r="D17" s="38">
        <v>1</v>
      </c>
      <c r="E17" s="39"/>
      <c r="F17" s="39">
        <v>1</v>
      </c>
      <c r="G17" s="40"/>
      <c r="H17" s="40"/>
      <c r="I17" s="40">
        <v>1</v>
      </c>
      <c r="J17" s="41"/>
      <c r="K17" s="41"/>
      <c r="L17" s="41"/>
      <c r="M17" s="42"/>
      <c r="N17" s="42"/>
      <c r="O17" s="43"/>
      <c r="P17" s="4">
        <f t="shared" si="0"/>
        <v>3</v>
      </c>
    </row>
    <row r="18" spans="1:16" ht="13.5">
      <c r="A18" s="3">
        <v>366</v>
      </c>
      <c r="B18" s="7" t="s">
        <v>222</v>
      </c>
      <c r="C18" s="6" t="s">
        <v>71</v>
      </c>
      <c r="D18" s="38">
        <v>6</v>
      </c>
      <c r="E18" s="39"/>
      <c r="F18" s="39">
        <v>2</v>
      </c>
      <c r="G18" s="40"/>
      <c r="H18" s="40">
        <v>6</v>
      </c>
      <c r="I18" s="40"/>
      <c r="J18" s="41">
        <v>2</v>
      </c>
      <c r="K18" s="41">
        <v>1</v>
      </c>
      <c r="L18" s="41">
        <v>1</v>
      </c>
      <c r="M18" s="42"/>
      <c r="N18" s="42"/>
      <c r="O18" s="43"/>
      <c r="P18" s="4">
        <f t="shared" si="0"/>
        <v>18</v>
      </c>
    </row>
    <row r="19" spans="1:16" ht="13.5">
      <c r="A19" s="3">
        <v>379</v>
      </c>
      <c r="B19" s="7" t="s">
        <v>164</v>
      </c>
      <c r="C19" s="6" t="s">
        <v>164</v>
      </c>
      <c r="D19" s="38">
        <v>4</v>
      </c>
      <c r="E19" s="39">
        <v>4</v>
      </c>
      <c r="F19" s="39">
        <v>6</v>
      </c>
      <c r="G19" s="40">
        <v>4</v>
      </c>
      <c r="H19" s="40">
        <v>2</v>
      </c>
      <c r="I19" s="40"/>
      <c r="J19" s="41"/>
      <c r="K19" s="41">
        <v>2</v>
      </c>
      <c r="L19" s="41">
        <v>3</v>
      </c>
      <c r="M19" s="42">
        <v>6</v>
      </c>
      <c r="N19" s="42">
        <v>1</v>
      </c>
      <c r="O19" s="43">
        <v>3</v>
      </c>
      <c r="P19" s="4">
        <f t="shared" si="0"/>
        <v>35</v>
      </c>
    </row>
    <row r="20" spans="1:16" ht="13.5">
      <c r="A20" s="3">
        <v>381</v>
      </c>
      <c r="B20" s="7" t="s">
        <v>164</v>
      </c>
      <c r="C20" s="6" t="s">
        <v>188</v>
      </c>
      <c r="D20" s="38"/>
      <c r="E20" s="39"/>
      <c r="F20" s="39"/>
      <c r="G20" s="40"/>
      <c r="H20" s="40"/>
      <c r="I20" s="40"/>
      <c r="J20" s="41">
        <v>1</v>
      </c>
      <c r="K20" s="41"/>
      <c r="L20" s="41"/>
      <c r="M20" s="42"/>
      <c r="N20" s="42"/>
      <c r="O20" s="43">
        <v>1</v>
      </c>
      <c r="P20" s="4">
        <f t="shared" si="0"/>
        <v>2</v>
      </c>
    </row>
    <row r="21" spans="1:16" ht="13.5">
      <c r="A21" s="3">
        <v>387</v>
      </c>
      <c r="B21" s="7" t="s">
        <v>63</v>
      </c>
      <c r="C21" s="6" t="s">
        <v>63</v>
      </c>
      <c r="D21" s="38">
        <v>2</v>
      </c>
      <c r="E21" s="39">
        <v>3</v>
      </c>
      <c r="F21" s="39">
        <v>1</v>
      </c>
      <c r="G21" s="40">
        <v>2</v>
      </c>
      <c r="H21" s="40">
        <v>1</v>
      </c>
      <c r="I21" s="40">
        <v>1</v>
      </c>
      <c r="J21" s="41">
        <v>1</v>
      </c>
      <c r="K21" s="41">
        <v>2</v>
      </c>
      <c r="L21" s="41">
        <v>1</v>
      </c>
      <c r="M21" s="42"/>
      <c r="N21" s="42">
        <v>2</v>
      </c>
      <c r="O21" s="43">
        <v>5</v>
      </c>
      <c r="P21" s="4">
        <f t="shared" si="0"/>
        <v>21</v>
      </c>
    </row>
    <row r="22" spans="1:16" ht="13.5">
      <c r="A22" s="3">
        <v>388</v>
      </c>
      <c r="B22" s="7" t="s">
        <v>179</v>
      </c>
      <c r="C22" s="6" t="s">
        <v>179</v>
      </c>
      <c r="D22" s="38">
        <v>3</v>
      </c>
      <c r="E22" s="39">
        <v>5</v>
      </c>
      <c r="F22" s="39"/>
      <c r="G22" s="40"/>
      <c r="H22" s="40"/>
      <c r="I22" s="40"/>
      <c r="J22" s="41"/>
      <c r="K22" s="41">
        <v>3</v>
      </c>
      <c r="L22" s="41">
        <v>3</v>
      </c>
      <c r="M22" s="42">
        <v>3</v>
      </c>
      <c r="N22" s="42">
        <v>2</v>
      </c>
      <c r="O22" s="43">
        <v>5</v>
      </c>
      <c r="P22" s="4">
        <f t="shared" si="0"/>
        <v>24</v>
      </c>
    </row>
    <row r="23" spans="1:16" ht="13.5">
      <c r="A23" s="3">
        <v>398</v>
      </c>
      <c r="B23" s="7" t="s">
        <v>223</v>
      </c>
      <c r="C23" s="6" t="s">
        <v>198</v>
      </c>
      <c r="D23" s="38"/>
      <c r="E23" s="39"/>
      <c r="F23" s="39"/>
      <c r="G23" s="40"/>
      <c r="H23" s="40"/>
      <c r="I23" s="40"/>
      <c r="J23" s="41"/>
      <c r="K23" s="41"/>
      <c r="L23" s="41">
        <v>1</v>
      </c>
      <c r="M23" s="42">
        <v>2</v>
      </c>
      <c r="N23" s="42"/>
      <c r="O23" s="43"/>
      <c r="P23" s="4">
        <f t="shared" si="0"/>
        <v>3</v>
      </c>
    </row>
    <row r="24" spans="1:16" ht="13.5">
      <c r="A24" s="3">
        <v>399</v>
      </c>
      <c r="B24" s="7" t="s">
        <v>223</v>
      </c>
      <c r="C24" s="6" t="s">
        <v>109</v>
      </c>
      <c r="D24" s="38"/>
      <c r="E24" s="39"/>
      <c r="F24" s="39"/>
      <c r="G24" s="40"/>
      <c r="H24" s="40"/>
      <c r="I24" s="40"/>
      <c r="J24" s="41"/>
      <c r="K24" s="41">
        <v>2</v>
      </c>
      <c r="L24" s="41">
        <v>2</v>
      </c>
      <c r="M24" s="42"/>
      <c r="N24" s="42"/>
      <c r="O24" s="43"/>
      <c r="P24" s="4">
        <f t="shared" si="0"/>
        <v>4</v>
      </c>
    </row>
    <row r="25" spans="1:16" ht="13.5">
      <c r="A25" s="3">
        <v>417</v>
      </c>
      <c r="B25" s="7" t="s">
        <v>223</v>
      </c>
      <c r="C25" s="6" t="s">
        <v>111</v>
      </c>
      <c r="D25" s="38"/>
      <c r="E25" s="39"/>
      <c r="F25" s="39"/>
      <c r="G25" s="40"/>
      <c r="H25" s="40"/>
      <c r="I25" s="40"/>
      <c r="J25" s="41"/>
      <c r="K25" s="41"/>
      <c r="L25" s="41"/>
      <c r="M25" s="42">
        <v>1</v>
      </c>
      <c r="N25" s="42"/>
      <c r="O25" s="43"/>
      <c r="P25" s="4">
        <f t="shared" si="0"/>
        <v>1</v>
      </c>
    </row>
    <row r="26" spans="1:16" ht="13.5">
      <c r="A26" s="3">
        <v>420</v>
      </c>
      <c r="B26" s="7" t="s">
        <v>223</v>
      </c>
      <c r="C26" s="6" t="s">
        <v>132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1</v>
      </c>
      <c r="N26" s="42"/>
      <c r="O26" s="43"/>
      <c r="P26" s="4">
        <f t="shared" si="0"/>
        <v>1</v>
      </c>
    </row>
    <row r="27" spans="1:16" ht="13.5">
      <c r="A27" s="3">
        <v>424</v>
      </c>
      <c r="B27" s="7" t="s">
        <v>224</v>
      </c>
      <c r="C27" s="6" t="s">
        <v>189</v>
      </c>
      <c r="D27" s="38"/>
      <c r="E27" s="39"/>
      <c r="F27" s="39">
        <v>1</v>
      </c>
      <c r="G27" s="40"/>
      <c r="H27" s="40"/>
      <c r="I27" s="40"/>
      <c r="J27" s="41"/>
      <c r="K27" s="41"/>
      <c r="L27" s="41"/>
      <c r="M27" s="42"/>
      <c r="N27" s="42"/>
      <c r="O27" s="43"/>
      <c r="P27" s="4">
        <f t="shared" si="0"/>
        <v>1</v>
      </c>
    </row>
    <row r="28" spans="1:16" ht="13.5">
      <c r="A28" s="3">
        <v>425</v>
      </c>
      <c r="B28" s="7" t="s">
        <v>224</v>
      </c>
      <c r="C28" s="6" t="s">
        <v>31</v>
      </c>
      <c r="D28" s="38">
        <v>2</v>
      </c>
      <c r="E28" s="39"/>
      <c r="F28" s="39">
        <v>1</v>
      </c>
      <c r="G28" s="40">
        <v>1</v>
      </c>
      <c r="H28" s="40"/>
      <c r="I28" s="40"/>
      <c r="J28" s="41"/>
      <c r="K28" s="41"/>
      <c r="L28" s="41"/>
      <c r="M28" s="42"/>
      <c r="N28" s="42"/>
      <c r="O28" s="43"/>
      <c r="P28" s="4">
        <f t="shared" si="0"/>
        <v>4</v>
      </c>
    </row>
    <row r="29" spans="1:16" ht="13.5">
      <c r="A29" s="3">
        <v>445</v>
      </c>
      <c r="B29" s="7" t="s">
        <v>225</v>
      </c>
      <c r="C29" s="6" t="s">
        <v>48</v>
      </c>
      <c r="D29" s="38">
        <v>2</v>
      </c>
      <c r="E29" s="39">
        <v>1</v>
      </c>
      <c r="F29" s="39">
        <v>1</v>
      </c>
      <c r="G29" s="40">
        <v>3</v>
      </c>
      <c r="H29" s="40">
        <v>1</v>
      </c>
      <c r="I29" s="40"/>
      <c r="J29" s="41"/>
      <c r="K29" s="41"/>
      <c r="L29" s="41"/>
      <c r="M29" s="42"/>
      <c r="N29" s="42"/>
      <c r="O29" s="43"/>
      <c r="P29" s="4">
        <f t="shared" si="0"/>
        <v>8</v>
      </c>
    </row>
    <row r="30" spans="1:16" ht="13.5">
      <c r="A30" s="3">
        <v>451</v>
      </c>
      <c r="B30" s="7" t="s">
        <v>38</v>
      </c>
      <c r="C30" s="6" t="s">
        <v>38</v>
      </c>
      <c r="D30" s="38"/>
      <c r="E30" s="39"/>
      <c r="F30" s="39"/>
      <c r="G30" s="40"/>
      <c r="H30" s="40"/>
      <c r="I30" s="40">
        <v>8</v>
      </c>
      <c r="J30" s="41">
        <v>12</v>
      </c>
      <c r="K30" s="41"/>
      <c r="L30" s="41"/>
      <c r="M30" s="42">
        <v>14</v>
      </c>
      <c r="N30" s="42">
        <v>8</v>
      </c>
      <c r="O30" s="43"/>
      <c r="P30" s="4">
        <f t="shared" si="0"/>
        <v>42</v>
      </c>
    </row>
    <row r="31" spans="1:16" ht="13.5">
      <c r="A31" s="3">
        <v>456</v>
      </c>
      <c r="B31" s="7" t="s">
        <v>104</v>
      </c>
      <c r="C31" s="6" t="s">
        <v>190</v>
      </c>
      <c r="D31" s="38">
        <v>7</v>
      </c>
      <c r="E31" s="39">
        <v>3</v>
      </c>
      <c r="F31" s="39">
        <v>4</v>
      </c>
      <c r="G31" s="40">
        <v>5</v>
      </c>
      <c r="H31" s="40">
        <v>2</v>
      </c>
      <c r="I31" s="40">
        <v>2</v>
      </c>
      <c r="J31" s="41">
        <v>6</v>
      </c>
      <c r="K31" s="41">
        <v>5</v>
      </c>
      <c r="L31" s="41">
        <v>3</v>
      </c>
      <c r="M31" s="42">
        <v>3</v>
      </c>
      <c r="N31" s="42">
        <v>5</v>
      </c>
      <c r="O31" s="43">
        <v>8</v>
      </c>
      <c r="P31" s="4">
        <f t="shared" si="0"/>
        <v>53</v>
      </c>
    </row>
    <row r="32" spans="1:16" ht="13.5">
      <c r="A32" s="3">
        <v>457</v>
      </c>
      <c r="B32" s="7" t="s">
        <v>104</v>
      </c>
      <c r="C32" s="6" t="s">
        <v>104</v>
      </c>
      <c r="D32" s="38">
        <v>2</v>
      </c>
      <c r="E32" s="39"/>
      <c r="F32" s="39">
        <v>2</v>
      </c>
      <c r="G32" s="40">
        <v>2</v>
      </c>
      <c r="H32" s="40"/>
      <c r="I32" s="40">
        <v>4</v>
      </c>
      <c r="J32" s="41"/>
      <c r="K32" s="41"/>
      <c r="L32" s="41"/>
      <c r="M32" s="42">
        <v>2</v>
      </c>
      <c r="N32" s="42">
        <v>4</v>
      </c>
      <c r="O32" s="43">
        <v>5</v>
      </c>
      <c r="P32" s="4">
        <f t="shared" si="0"/>
        <v>21</v>
      </c>
    </row>
    <row r="33" spans="1:16" ht="13.5">
      <c r="A33" s="3">
        <v>460</v>
      </c>
      <c r="B33" s="7" t="s">
        <v>185</v>
      </c>
      <c r="C33" s="6" t="s">
        <v>185</v>
      </c>
      <c r="D33" s="38"/>
      <c r="E33" s="39"/>
      <c r="F33" s="39"/>
      <c r="G33" s="40"/>
      <c r="H33" s="40"/>
      <c r="I33" s="40"/>
      <c r="J33" s="41"/>
      <c r="K33" s="41"/>
      <c r="L33" s="41"/>
      <c r="M33" s="42">
        <v>2</v>
      </c>
      <c r="N33" s="42"/>
      <c r="O33" s="43"/>
      <c r="P33" s="4">
        <f t="shared" si="0"/>
        <v>2</v>
      </c>
    </row>
    <row r="34" spans="1:16" ht="13.5">
      <c r="A34" s="3">
        <v>465</v>
      </c>
      <c r="B34" s="7" t="s">
        <v>170</v>
      </c>
      <c r="C34" s="6" t="s">
        <v>170</v>
      </c>
      <c r="D34" s="38"/>
      <c r="E34" s="39"/>
      <c r="F34" s="39">
        <v>4</v>
      </c>
      <c r="G34" s="40"/>
      <c r="H34" s="40"/>
      <c r="I34" s="40"/>
      <c r="J34" s="41"/>
      <c r="K34" s="41">
        <v>6</v>
      </c>
      <c r="L34" s="41"/>
      <c r="M34" s="42">
        <v>3</v>
      </c>
      <c r="N34" s="42">
        <v>2</v>
      </c>
      <c r="O34" s="43"/>
      <c r="P34" s="4">
        <f t="shared" si="0"/>
        <v>15</v>
      </c>
    </row>
    <row r="35" spans="1:16" ht="13.5">
      <c r="A35" s="3">
        <v>477</v>
      </c>
      <c r="B35" s="7" t="s">
        <v>170</v>
      </c>
      <c r="C35" s="6" t="s">
        <v>14</v>
      </c>
      <c r="D35" s="38"/>
      <c r="E35" s="39"/>
      <c r="F35" s="39"/>
      <c r="G35" s="40"/>
      <c r="H35" s="40"/>
      <c r="I35" s="40"/>
      <c r="J35" s="41"/>
      <c r="K35" s="41">
        <v>2</v>
      </c>
      <c r="L35" s="41"/>
      <c r="M35" s="42"/>
      <c r="N35" s="42">
        <v>1</v>
      </c>
      <c r="O35" s="43">
        <v>1</v>
      </c>
      <c r="P35" s="4">
        <f t="shared" si="0"/>
        <v>4</v>
      </c>
    </row>
    <row r="36" spans="1:16" ht="13.5">
      <c r="A36" s="3">
        <v>488</v>
      </c>
      <c r="B36" s="7" t="s">
        <v>21</v>
      </c>
      <c r="C36" s="6" t="s">
        <v>65</v>
      </c>
      <c r="D36" s="38"/>
      <c r="E36" s="39"/>
      <c r="F36" s="39"/>
      <c r="G36" s="40"/>
      <c r="H36" s="40"/>
      <c r="I36" s="40"/>
      <c r="J36" s="41"/>
      <c r="K36" s="41"/>
      <c r="L36" s="41"/>
      <c r="M36" s="42"/>
      <c r="N36" s="42"/>
      <c r="O36" s="43">
        <v>5</v>
      </c>
      <c r="P36" s="4">
        <f t="shared" si="0"/>
        <v>5</v>
      </c>
    </row>
    <row r="37" spans="1:16" ht="13.5">
      <c r="A37" s="3">
        <v>500</v>
      </c>
      <c r="B37" s="7" t="s">
        <v>21</v>
      </c>
      <c r="C37" s="6" t="s">
        <v>33</v>
      </c>
      <c r="D37" s="38"/>
      <c r="E37" s="39"/>
      <c r="F37" s="39"/>
      <c r="G37" s="40"/>
      <c r="H37" s="40"/>
      <c r="I37" s="40"/>
      <c r="J37" s="41"/>
      <c r="K37" s="41"/>
      <c r="L37" s="41"/>
      <c r="M37" s="42"/>
      <c r="N37" s="42">
        <v>2</v>
      </c>
      <c r="O37" s="43"/>
      <c r="P37" s="4">
        <f t="shared" si="0"/>
        <v>2</v>
      </c>
    </row>
    <row r="38" spans="1:16" ht="13.5">
      <c r="A38" s="3">
        <v>502</v>
      </c>
      <c r="B38" s="7" t="s">
        <v>21</v>
      </c>
      <c r="C38" s="6" t="s">
        <v>26</v>
      </c>
      <c r="D38" s="38"/>
      <c r="E38" s="39"/>
      <c r="F38" s="39">
        <v>2</v>
      </c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2</v>
      </c>
    </row>
    <row r="39" spans="1:16" ht="13.5">
      <c r="A39" s="3">
        <v>516</v>
      </c>
      <c r="B39" s="7" t="s">
        <v>1</v>
      </c>
      <c r="C39" s="6" t="s">
        <v>55</v>
      </c>
      <c r="D39" s="38">
        <v>3</v>
      </c>
      <c r="E39" s="39"/>
      <c r="F39" s="39">
        <v>2</v>
      </c>
      <c r="G39" s="40"/>
      <c r="H39" s="40"/>
      <c r="I39" s="40">
        <v>1</v>
      </c>
      <c r="J39" s="41">
        <v>1</v>
      </c>
      <c r="K39" s="41"/>
      <c r="L39" s="41">
        <v>1</v>
      </c>
      <c r="M39" s="42"/>
      <c r="N39" s="42"/>
      <c r="O39" s="43"/>
      <c r="P39" s="4">
        <f t="shared" si="0"/>
        <v>8</v>
      </c>
    </row>
    <row r="40" spans="1:16" ht="14.25" thickBot="1">
      <c r="A40" s="3">
        <v>524</v>
      </c>
      <c r="B40" s="64" t="s">
        <v>203</v>
      </c>
      <c r="C40" s="6" t="s">
        <v>150</v>
      </c>
      <c r="D40" s="38"/>
      <c r="E40" s="39">
        <v>1</v>
      </c>
      <c r="F40" s="39">
        <v>1</v>
      </c>
      <c r="G40" s="40">
        <v>3</v>
      </c>
      <c r="H40" s="40">
        <v>1</v>
      </c>
      <c r="I40" s="40">
        <v>1</v>
      </c>
      <c r="J40" s="41"/>
      <c r="K40" s="41">
        <v>2</v>
      </c>
      <c r="L40" s="41">
        <v>1</v>
      </c>
      <c r="M40" s="42"/>
      <c r="N40" s="42"/>
      <c r="O40" s="43">
        <v>1</v>
      </c>
      <c r="P40" s="4">
        <f t="shared" si="0"/>
        <v>11</v>
      </c>
    </row>
    <row r="41" spans="2:16" ht="13.5">
      <c r="B41" s="86" t="s">
        <v>10</v>
      </c>
      <c r="C41" s="90"/>
      <c r="D41" s="46">
        <f aca="true" t="shared" si="1" ref="D41:P41">SUM(D7:D40)</f>
        <v>33</v>
      </c>
      <c r="E41" s="46">
        <f t="shared" si="1"/>
        <v>20</v>
      </c>
      <c r="F41" s="46">
        <f t="shared" si="1"/>
        <v>30</v>
      </c>
      <c r="G41" s="46">
        <f t="shared" si="1"/>
        <v>24</v>
      </c>
      <c r="H41" s="46">
        <f t="shared" si="1"/>
        <v>14</v>
      </c>
      <c r="I41" s="46">
        <f t="shared" si="1"/>
        <v>18</v>
      </c>
      <c r="J41" s="46">
        <f t="shared" si="1"/>
        <v>23</v>
      </c>
      <c r="K41" s="46">
        <f t="shared" si="1"/>
        <v>25</v>
      </c>
      <c r="L41" s="46">
        <f t="shared" si="1"/>
        <v>19</v>
      </c>
      <c r="M41" s="46">
        <f t="shared" si="1"/>
        <v>37</v>
      </c>
      <c r="N41" s="46">
        <f t="shared" si="1"/>
        <v>30</v>
      </c>
      <c r="O41" s="46">
        <f t="shared" si="1"/>
        <v>35</v>
      </c>
      <c r="P41" s="47">
        <f t="shared" si="1"/>
        <v>308</v>
      </c>
    </row>
    <row r="42" spans="2:16" ht="14.25" thickBot="1">
      <c r="B42" s="88" t="s">
        <v>211</v>
      </c>
      <c r="C42" s="91"/>
      <c r="D42" s="48">
        <f aca="true" t="shared" si="2" ref="D42:P42">COUNTA(D7:D40)</f>
        <v>11</v>
      </c>
      <c r="E42" s="48">
        <f t="shared" si="2"/>
        <v>8</v>
      </c>
      <c r="F42" s="48">
        <f t="shared" si="2"/>
        <v>15</v>
      </c>
      <c r="G42" s="48">
        <f t="shared" si="2"/>
        <v>10</v>
      </c>
      <c r="H42" s="61">
        <f t="shared" si="2"/>
        <v>7</v>
      </c>
      <c r="I42" s="48">
        <f t="shared" si="2"/>
        <v>7</v>
      </c>
      <c r="J42" s="48">
        <f t="shared" si="2"/>
        <v>6</v>
      </c>
      <c r="K42" s="48">
        <f t="shared" si="2"/>
        <v>9</v>
      </c>
      <c r="L42" s="48">
        <f t="shared" si="2"/>
        <v>11</v>
      </c>
      <c r="M42" s="48">
        <f t="shared" si="2"/>
        <v>10</v>
      </c>
      <c r="N42" s="48">
        <f t="shared" si="2"/>
        <v>11</v>
      </c>
      <c r="O42" s="48">
        <f t="shared" si="2"/>
        <v>10</v>
      </c>
      <c r="P42" s="49">
        <f t="shared" si="2"/>
        <v>34</v>
      </c>
    </row>
    <row r="43" spans="2:15" s="2" customFormat="1" ht="13.5">
      <c r="B43" s="6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2:15" s="2" customFormat="1" ht="13.5">
      <c r="B44" s="6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2:15" s="2" customFormat="1" ht="13.5">
      <c r="B45" s="6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2:15" s="2" customFormat="1" ht="13.5">
      <c r="B46" s="6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s="2" customFormat="1" ht="13.5">
      <c r="B47" s="6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2:15" s="2" customFormat="1" ht="13.5">
      <c r="B48" s="6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2:15" s="2" customFormat="1" ht="13.5">
      <c r="B49" s="6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2:15" s="2" customFormat="1" ht="13.5">
      <c r="B50" s="6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s="2" customFormat="1" ht="13.5">
      <c r="B51" s="6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s="2" customFormat="1" ht="13.5">
      <c r="B52" s="6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s="2" customFormat="1" ht="13.5">
      <c r="B53" s="6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s="2" customFormat="1" ht="13.5">
      <c r="B54" s="6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s="2" customFormat="1" ht="13.5">
      <c r="B55" s="6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s="2" customFormat="1" ht="13.5">
      <c r="B56" s="6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s="2" customFormat="1" ht="13.5">
      <c r="B57" s="6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s="2" customFormat="1" ht="13.5">
      <c r="B58" s="6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s="2" customFormat="1" ht="13.5">
      <c r="B59" s="6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s="2" customFormat="1" ht="13.5">
      <c r="B60" s="6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</sheetData>
  <mergeCells count="2">
    <mergeCell ref="B41:C41"/>
    <mergeCell ref="B42:C42"/>
  </mergeCells>
  <dataValidations count="5">
    <dataValidation allowBlank="1" showInputMessage="1" showErrorMessage="1" imeMode="off" sqref="P41:P42 D6:O141 H1 N1:O1 D1:F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A1:Q173"/>
  <sheetViews>
    <sheetView zoomScale="85" zoomScaleNormal="85"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16</v>
      </c>
      <c r="F1" s="16" t="s">
        <v>208</v>
      </c>
      <c r="G1" s="82" t="s">
        <v>278</v>
      </c>
      <c r="H1" s="16"/>
      <c r="I1" s="17"/>
      <c r="J1" s="17"/>
      <c r="K1" s="56"/>
      <c r="L1" s="16" t="s">
        <v>287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32974</v>
      </c>
      <c r="E2" s="19">
        <v>33006</v>
      </c>
      <c r="F2" s="18">
        <v>33027</v>
      </c>
      <c r="G2" s="20">
        <v>33072</v>
      </c>
      <c r="H2" s="62">
        <v>33097</v>
      </c>
      <c r="I2" s="20">
        <v>33144</v>
      </c>
      <c r="J2" s="63">
        <v>33167</v>
      </c>
      <c r="K2" s="21">
        <v>33206</v>
      </c>
      <c r="L2" s="63">
        <v>33220</v>
      </c>
      <c r="M2" s="22">
        <v>33265</v>
      </c>
      <c r="N2" s="22">
        <v>33289</v>
      </c>
      <c r="O2" s="22">
        <v>33307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228</v>
      </c>
      <c r="F3" s="24" t="s">
        <v>239</v>
      </c>
      <c r="G3" s="25" t="s">
        <v>227</v>
      </c>
      <c r="H3" s="25" t="s">
        <v>227</v>
      </c>
      <c r="I3" s="25" t="s">
        <v>228</v>
      </c>
      <c r="J3" s="26" t="s">
        <v>234</v>
      </c>
      <c r="K3" s="26" t="s">
        <v>245</v>
      </c>
      <c r="L3" s="26" t="s">
        <v>227</v>
      </c>
      <c r="M3" s="27" t="s">
        <v>227</v>
      </c>
      <c r="N3" s="27" t="s">
        <v>228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0.2916666666666667</v>
      </c>
      <c r="E4" s="29">
        <v>0.3333333333333333</v>
      </c>
      <c r="F4" s="29">
        <v>0.2916666666666667</v>
      </c>
      <c r="G4" s="30">
        <v>0.3333333333333333</v>
      </c>
      <c r="H4" s="30">
        <v>0.2916666666666667</v>
      </c>
      <c r="I4" s="30">
        <v>0.375</v>
      </c>
      <c r="J4" s="31">
        <v>0.375</v>
      </c>
      <c r="K4" s="31">
        <v>0.375</v>
      </c>
      <c r="L4" s="31">
        <v>0.375</v>
      </c>
      <c r="M4" s="32">
        <v>0.4166666666666667</v>
      </c>
      <c r="N4" s="32">
        <v>0.3958333333333333</v>
      </c>
      <c r="O4" s="32">
        <v>0.3541666666666667</v>
      </c>
      <c r="P4" s="53"/>
    </row>
    <row r="5" spans="2:16" s="2" customFormat="1" ht="14.25" thickBot="1">
      <c r="B5" s="59"/>
      <c r="C5" s="5" t="s">
        <v>206</v>
      </c>
      <c r="D5" s="33">
        <v>0.4791666666666667</v>
      </c>
      <c r="E5" s="34">
        <v>0.5</v>
      </c>
      <c r="F5" s="34">
        <v>0.5</v>
      </c>
      <c r="G5" s="35">
        <v>0.5</v>
      </c>
      <c r="H5" s="35">
        <v>0.5</v>
      </c>
      <c r="I5" s="35">
        <v>0.59375</v>
      </c>
      <c r="J5" s="36">
        <v>0.5625</v>
      </c>
      <c r="K5" s="36">
        <v>0.5416666666666666</v>
      </c>
      <c r="L5" s="36">
        <v>0.5416666666666666</v>
      </c>
      <c r="M5" s="37">
        <v>0.5416666666666666</v>
      </c>
      <c r="N5" s="37">
        <v>0.5520833333333334</v>
      </c>
      <c r="O5" s="37">
        <v>0.5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7" ht="13.5">
      <c r="A7" s="3">
        <v>66</v>
      </c>
      <c r="B7" s="7" t="s">
        <v>215</v>
      </c>
      <c r="C7" s="6" t="s">
        <v>13</v>
      </c>
      <c r="D7" s="38"/>
      <c r="E7" s="39"/>
      <c r="F7" s="39"/>
      <c r="G7" s="40"/>
      <c r="H7" s="40">
        <v>2</v>
      </c>
      <c r="I7" s="40"/>
      <c r="J7" s="41"/>
      <c r="K7" s="41"/>
      <c r="L7" s="41"/>
      <c r="M7" s="42"/>
      <c r="N7" s="42"/>
      <c r="O7" s="43"/>
      <c r="P7" s="4">
        <f aca="true" t="shared" si="0" ref="P7:P38">SUM(D7:O7)</f>
        <v>2</v>
      </c>
      <c r="Q7" t="s">
        <v>252</v>
      </c>
    </row>
    <row r="8" spans="1:16" ht="13.5">
      <c r="A8" s="3">
        <v>123</v>
      </c>
      <c r="B8" s="7" t="s">
        <v>217</v>
      </c>
      <c r="C8" s="6" t="s">
        <v>155</v>
      </c>
      <c r="D8" s="38"/>
      <c r="E8" s="39"/>
      <c r="F8" s="39"/>
      <c r="G8" s="40">
        <v>1</v>
      </c>
      <c r="H8" s="40"/>
      <c r="I8" s="40">
        <v>2</v>
      </c>
      <c r="J8" s="41"/>
      <c r="K8" s="41"/>
      <c r="L8" s="41"/>
      <c r="M8" s="42"/>
      <c r="N8" s="42"/>
      <c r="O8" s="43"/>
      <c r="P8" s="4">
        <f t="shared" si="0"/>
        <v>3</v>
      </c>
    </row>
    <row r="9" spans="1:16" ht="13.5">
      <c r="A9" s="3">
        <v>124</v>
      </c>
      <c r="B9" s="7" t="s">
        <v>217</v>
      </c>
      <c r="C9" s="6" t="s">
        <v>140</v>
      </c>
      <c r="D9" s="38">
        <v>1</v>
      </c>
      <c r="E9" s="39">
        <v>1</v>
      </c>
      <c r="F9" s="39"/>
      <c r="G9" s="40">
        <v>2</v>
      </c>
      <c r="H9" s="40">
        <v>3</v>
      </c>
      <c r="I9" s="40">
        <v>16</v>
      </c>
      <c r="J9" s="41">
        <v>2</v>
      </c>
      <c r="K9" s="41"/>
      <c r="L9" s="41">
        <v>3</v>
      </c>
      <c r="M9" s="42"/>
      <c r="N9" s="42"/>
      <c r="O9" s="43">
        <v>4</v>
      </c>
      <c r="P9" s="4">
        <f t="shared" si="0"/>
        <v>32</v>
      </c>
    </row>
    <row r="10" spans="1:16" ht="13.5">
      <c r="A10" s="3">
        <v>127</v>
      </c>
      <c r="B10" s="7" t="s">
        <v>217</v>
      </c>
      <c r="C10" s="6" t="s">
        <v>45</v>
      </c>
      <c r="D10" s="38">
        <v>1</v>
      </c>
      <c r="E10" s="39">
        <v>1</v>
      </c>
      <c r="F10" s="39"/>
      <c r="G10" s="40"/>
      <c r="H10" s="40"/>
      <c r="I10" s="40"/>
      <c r="J10" s="41"/>
      <c r="K10" s="41"/>
      <c r="L10" s="41"/>
      <c r="M10" s="42"/>
      <c r="N10" s="42"/>
      <c r="O10" s="43">
        <v>1</v>
      </c>
      <c r="P10" s="4">
        <f t="shared" si="0"/>
        <v>3</v>
      </c>
    </row>
    <row r="11" spans="1:16" ht="13.5">
      <c r="A11" s="3">
        <v>129</v>
      </c>
      <c r="B11" s="7" t="s">
        <v>217</v>
      </c>
      <c r="C11" s="6" t="s">
        <v>136</v>
      </c>
      <c r="D11" s="38"/>
      <c r="E11" s="39"/>
      <c r="F11" s="39"/>
      <c r="G11" s="40"/>
      <c r="H11" s="40"/>
      <c r="I11" s="40">
        <v>1</v>
      </c>
      <c r="J11" s="41">
        <v>1</v>
      </c>
      <c r="K11" s="41"/>
      <c r="L11" s="41"/>
      <c r="M11" s="42"/>
      <c r="N11" s="42"/>
      <c r="O11" s="43"/>
      <c r="P11" s="4">
        <f t="shared" si="0"/>
        <v>2</v>
      </c>
    </row>
    <row r="12" spans="1:16" ht="13.5">
      <c r="A12" s="3">
        <v>133</v>
      </c>
      <c r="B12" s="7" t="s">
        <v>217</v>
      </c>
      <c r="C12" s="6" t="s">
        <v>144</v>
      </c>
      <c r="D12" s="38">
        <v>1</v>
      </c>
      <c r="E12" s="39">
        <v>1</v>
      </c>
      <c r="F12" s="39"/>
      <c r="G12" s="40"/>
      <c r="H12" s="40"/>
      <c r="I12" s="40"/>
      <c r="J12" s="41"/>
      <c r="K12" s="41"/>
      <c r="L12" s="41"/>
      <c r="M12" s="42"/>
      <c r="N12" s="42"/>
      <c r="O12" s="43">
        <v>1</v>
      </c>
      <c r="P12" s="4">
        <f t="shared" si="0"/>
        <v>3</v>
      </c>
    </row>
    <row r="13" spans="1:16" ht="13.5">
      <c r="A13" s="3">
        <v>134</v>
      </c>
      <c r="B13" s="7" t="s">
        <v>217</v>
      </c>
      <c r="C13" s="6" t="s">
        <v>100</v>
      </c>
      <c r="D13" s="38"/>
      <c r="E13" s="39"/>
      <c r="F13" s="39"/>
      <c r="G13" s="40"/>
      <c r="H13" s="40"/>
      <c r="I13" s="40">
        <v>3</v>
      </c>
      <c r="J13" s="41"/>
      <c r="K13" s="41"/>
      <c r="L13" s="41"/>
      <c r="M13" s="42"/>
      <c r="N13" s="42"/>
      <c r="O13" s="43"/>
      <c r="P13" s="4">
        <f t="shared" si="0"/>
        <v>3</v>
      </c>
    </row>
    <row r="14" spans="1:16" ht="13.5">
      <c r="A14" s="3">
        <v>135</v>
      </c>
      <c r="B14" s="7" t="s">
        <v>217</v>
      </c>
      <c r="C14" s="6" t="s">
        <v>79</v>
      </c>
      <c r="D14" s="38"/>
      <c r="E14" s="39"/>
      <c r="F14" s="39"/>
      <c r="G14" s="40"/>
      <c r="H14" s="40"/>
      <c r="I14" s="40">
        <v>1</v>
      </c>
      <c r="J14" s="41"/>
      <c r="K14" s="41"/>
      <c r="L14" s="41"/>
      <c r="M14" s="42"/>
      <c r="N14" s="42"/>
      <c r="O14" s="43">
        <v>1</v>
      </c>
      <c r="P14" s="4">
        <f t="shared" si="0"/>
        <v>2</v>
      </c>
    </row>
    <row r="15" spans="1:16" ht="13.5">
      <c r="A15" s="3">
        <v>155</v>
      </c>
      <c r="B15" s="7" t="s">
        <v>69</v>
      </c>
      <c r="C15" s="6" t="s">
        <v>193</v>
      </c>
      <c r="D15" s="38"/>
      <c r="E15" s="39"/>
      <c r="F15" s="39"/>
      <c r="G15" s="40"/>
      <c r="H15" s="40"/>
      <c r="I15" s="40"/>
      <c r="J15" s="41">
        <v>1</v>
      </c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307</v>
      </c>
      <c r="B16" s="7" t="s">
        <v>220</v>
      </c>
      <c r="C16" s="6" t="s">
        <v>70</v>
      </c>
      <c r="D16" s="38">
        <v>2</v>
      </c>
      <c r="E16" s="39">
        <v>2</v>
      </c>
      <c r="F16" s="39"/>
      <c r="G16" s="40">
        <v>5</v>
      </c>
      <c r="H16" s="40">
        <v>4</v>
      </c>
      <c r="I16" s="40">
        <v>3</v>
      </c>
      <c r="J16" s="41">
        <v>2</v>
      </c>
      <c r="K16" s="41"/>
      <c r="L16" s="41">
        <v>1</v>
      </c>
      <c r="M16" s="42"/>
      <c r="N16" s="42"/>
      <c r="O16" s="43"/>
      <c r="P16" s="4">
        <f t="shared" si="0"/>
        <v>19</v>
      </c>
    </row>
    <row r="17" spans="1:16" ht="13.5">
      <c r="A17" s="3">
        <v>309</v>
      </c>
      <c r="B17" s="7" t="s">
        <v>220</v>
      </c>
      <c r="C17" s="6" t="s">
        <v>16</v>
      </c>
      <c r="D17" s="38"/>
      <c r="E17" s="39"/>
      <c r="F17" s="39"/>
      <c r="G17" s="40">
        <v>1</v>
      </c>
      <c r="H17" s="40"/>
      <c r="I17" s="40">
        <v>3</v>
      </c>
      <c r="J17" s="41"/>
      <c r="K17" s="41"/>
      <c r="L17" s="41"/>
      <c r="M17" s="42"/>
      <c r="N17" s="42"/>
      <c r="O17" s="43"/>
      <c r="P17" s="4">
        <f t="shared" si="0"/>
        <v>4</v>
      </c>
    </row>
    <row r="18" spans="1:16" ht="13.5">
      <c r="A18" s="3">
        <v>311</v>
      </c>
      <c r="B18" s="7" t="s">
        <v>173</v>
      </c>
      <c r="C18" s="6" t="s">
        <v>107</v>
      </c>
      <c r="D18" s="38"/>
      <c r="E18" s="39"/>
      <c r="F18" s="39">
        <v>1</v>
      </c>
      <c r="G18" s="40"/>
      <c r="H18" s="40"/>
      <c r="I18" s="40"/>
      <c r="J18" s="41"/>
      <c r="K18" s="41"/>
      <c r="L18" s="41"/>
      <c r="M18" s="42"/>
      <c r="N18" s="42"/>
      <c r="O18" s="43"/>
      <c r="P18" s="4">
        <f t="shared" si="0"/>
        <v>1</v>
      </c>
    </row>
    <row r="19" spans="1:16" ht="13.5">
      <c r="A19" s="3">
        <v>314</v>
      </c>
      <c r="B19" s="7" t="s">
        <v>173</v>
      </c>
      <c r="C19" s="6" t="s">
        <v>133</v>
      </c>
      <c r="D19" s="38"/>
      <c r="E19" s="39">
        <v>2</v>
      </c>
      <c r="F19" s="39">
        <v>1</v>
      </c>
      <c r="G19" s="40"/>
      <c r="H19" s="40"/>
      <c r="I19" s="40"/>
      <c r="J19" s="41"/>
      <c r="K19" s="41"/>
      <c r="L19" s="41"/>
      <c r="M19" s="42"/>
      <c r="N19" s="42"/>
      <c r="O19" s="43"/>
      <c r="P19" s="4">
        <f t="shared" si="0"/>
        <v>3</v>
      </c>
    </row>
    <row r="20" spans="1:16" ht="13.5">
      <c r="A20" s="3">
        <v>315</v>
      </c>
      <c r="B20" s="7" t="s">
        <v>173</v>
      </c>
      <c r="C20" s="6" t="s">
        <v>173</v>
      </c>
      <c r="D20" s="38"/>
      <c r="E20" s="39"/>
      <c r="F20" s="39">
        <v>1</v>
      </c>
      <c r="G20" s="40"/>
      <c r="H20" s="40"/>
      <c r="I20" s="40"/>
      <c r="J20" s="41"/>
      <c r="K20" s="41"/>
      <c r="L20" s="41"/>
      <c r="M20" s="42"/>
      <c r="N20" s="42"/>
      <c r="O20" s="43"/>
      <c r="P20" s="4">
        <f t="shared" si="0"/>
        <v>1</v>
      </c>
    </row>
    <row r="21" spans="1:16" ht="13.5">
      <c r="A21" s="3">
        <v>328</v>
      </c>
      <c r="B21" s="7" t="s">
        <v>197</v>
      </c>
      <c r="C21" s="6" t="s">
        <v>197</v>
      </c>
      <c r="D21" s="38"/>
      <c r="E21" s="39"/>
      <c r="F21" s="39"/>
      <c r="G21" s="40"/>
      <c r="H21" s="40">
        <v>1</v>
      </c>
      <c r="I21" s="40"/>
      <c r="J21" s="41"/>
      <c r="K21" s="41"/>
      <c r="L21" s="41"/>
      <c r="M21" s="42"/>
      <c r="N21" s="42"/>
      <c r="O21" s="43"/>
      <c r="P21" s="4">
        <f t="shared" si="0"/>
        <v>1</v>
      </c>
    </row>
    <row r="22" spans="1:16" ht="13.5">
      <c r="A22" s="3">
        <v>329</v>
      </c>
      <c r="B22" s="7" t="s">
        <v>23</v>
      </c>
      <c r="C22" s="6" t="s">
        <v>158</v>
      </c>
      <c r="D22" s="38"/>
      <c r="E22" s="39"/>
      <c r="F22" s="39"/>
      <c r="G22" s="40"/>
      <c r="H22" s="40"/>
      <c r="I22" s="40">
        <v>831</v>
      </c>
      <c r="J22" s="41">
        <v>164</v>
      </c>
      <c r="K22" s="41"/>
      <c r="L22" s="41"/>
      <c r="M22" s="42"/>
      <c r="N22" s="42"/>
      <c r="O22" s="43"/>
      <c r="P22" s="4">
        <f t="shared" si="0"/>
        <v>995</v>
      </c>
    </row>
    <row r="23" spans="1:16" ht="13.5">
      <c r="A23" s="3">
        <v>331</v>
      </c>
      <c r="B23" s="7" t="s">
        <v>23</v>
      </c>
      <c r="C23" s="6" t="s">
        <v>23</v>
      </c>
      <c r="D23" s="38"/>
      <c r="E23" s="39"/>
      <c r="F23" s="39"/>
      <c r="G23" s="40"/>
      <c r="H23" s="40"/>
      <c r="I23" s="40">
        <v>5</v>
      </c>
      <c r="J23" s="41"/>
      <c r="K23" s="41"/>
      <c r="L23" s="41"/>
      <c r="M23" s="42"/>
      <c r="N23" s="42"/>
      <c r="O23" s="43"/>
      <c r="P23" s="4">
        <f t="shared" si="0"/>
        <v>5</v>
      </c>
    </row>
    <row r="24" spans="1:16" ht="13.5">
      <c r="A24" s="3">
        <v>337</v>
      </c>
      <c r="B24" s="7" t="s">
        <v>64</v>
      </c>
      <c r="C24" s="6" t="s">
        <v>64</v>
      </c>
      <c r="D24" s="38">
        <v>1</v>
      </c>
      <c r="E24" s="39"/>
      <c r="F24" s="39"/>
      <c r="G24" s="40"/>
      <c r="H24" s="40">
        <v>1</v>
      </c>
      <c r="I24" s="40">
        <v>1</v>
      </c>
      <c r="J24" s="41"/>
      <c r="K24" s="41">
        <v>1</v>
      </c>
      <c r="L24" s="41">
        <v>1</v>
      </c>
      <c r="M24" s="42"/>
      <c r="N24" s="42"/>
      <c r="O24" s="43"/>
      <c r="P24" s="4">
        <f t="shared" si="0"/>
        <v>5</v>
      </c>
    </row>
    <row r="25" spans="1:16" ht="13.5">
      <c r="A25" s="3">
        <v>342</v>
      </c>
      <c r="B25" s="7" t="s">
        <v>221</v>
      </c>
      <c r="C25" s="6" t="s">
        <v>12</v>
      </c>
      <c r="D25" s="38">
        <v>1</v>
      </c>
      <c r="E25" s="39">
        <v>2</v>
      </c>
      <c r="F25" s="39">
        <v>4</v>
      </c>
      <c r="G25" s="40">
        <v>1</v>
      </c>
      <c r="H25" s="40">
        <v>2</v>
      </c>
      <c r="I25" s="40">
        <v>1</v>
      </c>
      <c r="J25" s="41">
        <v>1</v>
      </c>
      <c r="K25" s="41">
        <v>1</v>
      </c>
      <c r="L25" s="41">
        <v>2</v>
      </c>
      <c r="M25" s="42">
        <v>1</v>
      </c>
      <c r="N25" s="42">
        <v>2</v>
      </c>
      <c r="O25" s="43"/>
      <c r="P25" s="4">
        <f t="shared" si="0"/>
        <v>18</v>
      </c>
    </row>
    <row r="26" spans="1:16" ht="13.5">
      <c r="A26" s="3">
        <v>347</v>
      </c>
      <c r="B26" s="7" t="s">
        <v>221</v>
      </c>
      <c r="C26" s="6" t="s">
        <v>17</v>
      </c>
      <c r="D26" s="38">
        <v>2</v>
      </c>
      <c r="E26" s="39">
        <v>1</v>
      </c>
      <c r="F26" s="39">
        <v>2</v>
      </c>
      <c r="G26" s="40">
        <v>1</v>
      </c>
      <c r="H26" s="40">
        <v>1</v>
      </c>
      <c r="I26" s="40"/>
      <c r="J26" s="41">
        <v>1</v>
      </c>
      <c r="K26" s="41"/>
      <c r="L26" s="41">
        <v>1</v>
      </c>
      <c r="M26" s="42">
        <v>1</v>
      </c>
      <c r="N26" s="42">
        <v>1</v>
      </c>
      <c r="O26" s="43">
        <v>1</v>
      </c>
      <c r="P26" s="4">
        <f t="shared" si="0"/>
        <v>12</v>
      </c>
    </row>
    <row r="27" spans="1:16" ht="13.5">
      <c r="A27" s="3">
        <v>348</v>
      </c>
      <c r="B27" s="7" t="s">
        <v>221</v>
      </c>
      <c r="C27" s="6" t="s">
        <v>40</v>
      </c>
      <c r="D27" s="38"/>
      <c r="E27" s="39"/>
      <c r="F27" s="39">
        <v>2</v>
      </c>
      <c r="G27" s="40"/>
      <c r="H27" s="40"/>
      <c r="I27" s="40">
        <v>2</v>
      </c>
      <c r="J27" s="41">
        <v>1</v>
      </c>
      <c r="K27" s="41">
        <v>1</v>
      </c>
      <c r="L27" s="41">
        <v>2</v>
      </c>
      <c r="M27" s="42"/>
      <c r="N27" s="42">
        <v>1</v>
      </c>
      <c r="O27" s="43"/>
      <c r="P27" s="4">
        <f t="shared" si="0"/>
        <v>9</v>
      </c>
    </row>
    <row r="28" spans="1:16" ht="13.5">
      <c r="A28" s="3">
        <v>350</v>
      </c>
      <c r="B28" s="7" t="s">
        <v>221</v>
      </c>
      <c r="C28" s="6" t="s">
        <v>88</v>
      </c>
      <c r="D28" s="38">
        <v>3</v>
      </c>
      <c r="E28" s="39">
        <v>4</v>
      </c>
      <c r="F28" s="39">
        <v>2</v>
      </c>
      <c r="G28" s="40">
        <v>3</v>
      </c>
      <c r="H28" s="40">
        <v>6</v>
      </c>
      <c r="I28" s="40">
        <v>4</v>
      </c>
      <c r="J28" s="41">
        <v>2</v>
      </c>
      <c r="K28" s="41">
        <v>9</v>
      </c>
      <c r="L28" s="41">
        <v>6</v>
      </c>
      <c r="M28" s="42">
        <v>3</v>
      </c>
      <c r="N28" s="42">
        <v>4</v>
      </c>
      <c r="O28" s="43">
        <v>2</v>
      </c>
      <c r="P28" s="4">
        <f t="shared" si="0"/>
        <v>48</v>
      </c>
    </row>
    <row r="29" spans="1:16" ht="13.5">
      <c r="A29" s="3">
        <v>359</v>
      </c>
      <c r="B29" s="7" t="s">
        <v>134</v>
      </c>
      <c r="C29" s="6" t="s">
        <v>134</v>
      </c>
      <c r="D29" s="38"/>
      <c r="E29" s="39"/>
      <c r="F29" s="39"/>
      <c r="G29" s="40"/>
      <c r="H29" s="40"/>
      <c r="I29" s="40">
        <v>1</v>
      </c>
      <c r="J29" s="41"/>
      <c r="K29" s="41"/>
      <c r="L29" s="41"/>
      <c r="M29" s="42"/>
      <c r="N29" s="42"/>
      <c r="O29" s="43"/>
      <c r="P29" s="4">
        <f t="shared" si="0"/>
        <v>1</v>
      </c>
    </row>
    <row r="30" spans="1:16" ht="13.5">
      <c r="A30" s="3">
        <v>362</v>
      </c>
      <c r="B30" s="7" t="s">
        <v>134</v>
      </c>
      <c r="C30" s="6" t="s">
        <v>29</v>
      </c>
      <c r="D30" s="38"/>
      <c r="E30" s="39"/>
      <c r="F30" s="39"/>
      <c r="G30" s="40"/>
      <c r="H30" s="40"/>
      <c r="I30" s="40">
        <v>4000</v>
      </c>
      <c r="J30" s="41">
        <v>133</v>
      </c>
      <c r="K30" s="41"/>
      <c r="L30" s="41"/>
      <c r="M30" s="42"/>
      <c r="N30" s="42"/>
      <c r="O30" s="43"/>
      <c r="P30" s="4">
        <f t="shared" si="0"/>
        <v>4133</v>
      </c>
    </row>
    <row r="31" spans="1:16" ht="13.5">
      <c r="A31" s="3">
        <v>366</v>
      </c>
      <c r="B31" s="7" t="s">
        <v>222</v>
      </c>
      <c r="C31" s="6" t="s">
        <v>71</v>
      </c>
      <c r="D31" s="38"/>
      <c r="E31" s="39">
        <v>2</v>
      </c>
      <c r="F31" s="39">
        <v>1</v>
      </c>
      <c r="G31" s="40">
        <v>1</v>
      </c>
      <c r="H31" s="40">
        <v>1</v>
      </c>
      <c r="I31" s="40"/>
      <c r="J31" s="41">
        <v>1</v>
      </c>
      <c r="K31" s="41"/>
      <c r="L31" s="41"/>
      <c r="M31" s="42"/>
      <c r="N31" s="42"/>
      <c r="O31" s="43">
        <v>1</v>
      </c>
      <c r="P31" s="4">
        <f t="shared" si="0"/>
        <v>7</v>
      </c>
    </row>
    <row r="32" spans="1:16" ht="13.5">
      <c r="A32" s="3">
        <v>368</v>
      </c>
      <c r="B32" s="7" t="s">
        <v>222</v>
      </c>
      <c r="C32" s="6" t="s">
        <v>117</v>
      </c>
      <c r="D32" s="38"/>
      <c r="E32" s="39"/>
      <c r="F32" s="39"/>
      <c r="G32" s="40"/>
      <c r="H32" s="40">
        <v>2</v>
      </c>
      <c r="I32" s="40">
        <v>3</v>
      </c>
      <c r="J32" s="41"/>
      <c r="K32" s="41"/>
      <c r="L32" s="41"/>
      <c r="M32" s="42"/>
      <c r="N32" s="42"/>
      <c r="O32" s="43"/>
      <c r="P32" s="4">
        <f t="shared" si="0"/>
        <v>5</v>
      </c>
    </row>
    <row r="33" spans="1:16" ht="13.5">
      <c r="A33" s="3">
        <v>372</v>
      </c>
      <c r="B33" s="7" t="s">
        <v>222</v>
      </c>
      <c r="C33" s="6" t="s">
        <v>166</v>
      </c>
      <c r="D33" s="38"/>
      <c r="E33" s="39"/>
      <c r="F33" s="39"/>
      <c r="G33" s="40"/>
      <c r="H33" s="40"/>
      <c r="I33" s="40"/>
      <c r="J33" s="41">
        <v>1</v>
      </c>
      <c r="K33" s="41"/>
      <c r="L33" s="41"/>
      <c r="M33" s="42"/>
      <c r="N33" s="42"/>
      <c r="O33" s="43"/>
      <c r="P33" s="4">
        <f t="shared" si="0"/>
        <v>1</v>
      </c>
    </row>
    <row r="34" spans="1:16" ht="13.5">
      <c r="A34" s="3">
        <v>377</v>
      </c>
      <c r="B34" s="7" t="s">
        <v>103</v>
      </c>
      <c r="C34" s="6" t="s">
        <v>103</v>
      </c>
      <c r="D34" s="38"/>
      <c r="E34" s="39"/>
      <c r="F34" s="39">
        <v>1</v>
      </c>
      <c r="G34" s="40"/>
      <c r="H34" s="40"/>
      <c r="I34" s="40"/>
      <c r="J34" s="41"/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379</v>
      </c>
      <c r="B35" s="7" t="s">
        <v>164</v>
      </c>
      <c r="C35" s="6" t="s">
        <v>164</v>
      </c>
      <c r="D35" s="38">
        <v>2</v>
      </c>
      <c r="E35" s="39">
        <v>3</v>
      </c>
      <c r="F35" s="39">
        <v>2</v>
      </c>
      <c r="G35" s="40"/>
      <c r="H35" s="40">
        <v>3</v>
      </c>
      <c r="I35" s="40">
        <v>2</v>
      </c>
      <c r="J35" s="41">
        <v>3</v>
      </c>
      <c r="K35" s="41">
        <v>15</v>
      </c>
      <c r="L35" s="41">
        <v>10</v>
      </c>
      <c r="M35" s="42">
        <v>3</v>
      </c>
      <c r="N35" s="42">
        <v>3</v>
      </c>
      <c r="O35" s="43">
        <v>2</v>
      </c>
      <c r="P35" s="4">
        <f t="shared" si="0"/>
        <v>48</v>
      </c>
    </row>
    <row r="36" spans="1:16" ht="13.5">
      <c r="A36" s="3">
        <v>381</v>
      </c>
      <c r="B36" s="7" t="s">
        <v>188</v>
      </c>
      <c r="C36" s="6" t="s">
        <v>188</v>
      </c>
      <c r="D36" s="38"/>
      <c r="E36" s="39"/>
      <c r="F36" s="39"/>
      <c r="G36" s="40">
        <v>1</v>
      </c>
      <c r="H36" s="40">
        <v>2</v>
      </c>
      <c r="I36" s="40">
        <v>1</v>
      </c>
      <c r="J36" s="41">
        <v>1</v>
      </c>
      <c r="K36" s="41"/>
      <c r="L36" s="41"/>
      <c r="M36" s="42"/>
      <c r="N36" s="42"/>
      <c r="O36" s="43"/>
      <c r="P36" s="4">
        <f t="shared" si="0"/>
        <v>5</v>
      </c>
    </row>
    <row r="37" spans="1:16" ht="13.5">
      <c r="A37" s="3">
        <v>388</v>
      </c>
      <c r="B37" s="7" t="s">
        <v>179</v>
      </c>
      <c r="C37" s="6" t="s">
        <v>179</v>
      </c>
      <c r="D37" s="38">
        <v>3</v>
      </c>
      <c r="E37" s="39">
        <v>4</v>
      </c>
      <c r="F37" s="39">
        <v>4</v>
      </c>
      <c r="G37" s="40">
        <v>1</v>
      </c>
      <c r="H37" s="40">
        <v>2</v>
      </c>
      <c r="I37" s="40">
        <v>2</v>
      </c>
      <c r="J37" s="41">
        <v>2</v>
      </c>
      <c r="K37" s="41">
        <v>5</v>
      </c>
      <c r="L37" s="41">
        <v>2</v>
      </c>
      <c r="M37" s="42"/>
      <c r="N37" s="42">
        <v>1</v>
      </c>
      <c r="O37" s="43">
        <v>3</v>
      </c>
      <c r="P37" s="4">
        <f t="shared" si="0"/>
        <v>29</v>
      </c>
    </row>
    <row r="38" spans="1:16" ht="13.5">
      <c r="A38" s="3">
        <v>391</v>
      </c>
      <c r="B38" s="7" t="s">
        <v>30</v>
      </c>
      <c r="C38" s="6" t="s">
        <v>59</v>
      </c>
      <c r="D38" s="38"/>
      <c r="E38" s="39"/>
      <c r="F38" s="39"/>
      <c r="G38" s="40"/>
      <c r="H38" s="40"/>
      <c r="I38" s="40"/>
      <c r="J38" s="41"/>
      <c r="K38" s="41">
        <v>4</v>
      </c>
      <c r="L38" s="41">
        <v>2</v>
      </c>
      <c r="M38" s="42"/>
      <c r="N38" s="42"/>
      <c r="O38" s="43"/>
      <c r="P38" s="4">
        <f t="shared" si="0"/>
        <v>6</v>
      </c>
    </row>
    <row r="39" spans="1:16" ht="13.5">
      <c r="A39" s="3">
        <v>392</v>
      </c>
      <c r="B39" s="7" t="s">
        <v>223</v>
      </c>
      <c r="C39" s="6" t="s">
        <v>96</v>
      </c>
      <c r="D39" s="38">
        <v>6</v>
      </c>
      <c r="E39" s="39">
        <v>5</v>
      </c>
      <c r="F39" s="39">
        <v>3</v>
      </c>
      <c r="G39" s="40"/>
      <c r="H39" s="40"/>
      <c r="I39" s="40">
        <v>1</v>
      </c>
      <c r="J39" s="41"/>
      <c r="K39" s="41"/>
      <c r="L39" s="41"/>
      <c r="M39" s="42"/>
      <c r="N39" s="42"/>
      <c r="O39" s="43"/>
      <c r="P39" s="4">
        <f aca="true" t="shared" si="1" ref="P39:P70">SUM(D39:O39)</f>
        <v>15</v>
      </c>
    </row>
    <row r="40" spans="1:16" ht="13.5">
      <c r="A40" s="3">
        <v>397</v>
      </c>
      <c r="B40" s="7" t="s">
        <v>223</v>
      </c>
      <c r="C40" s="6" t="s">
        <v>98</v>
      </c>
      <c r="D40" s="38"/>
      <c r="E40" s="39">
        <v>4</v>
      </c>
      <c r="F40" s="39">
        <v>2</v>
      </c>
      <c r="G40" s="40"/>
      <c r="H40" s="40"/>
      <c r="I40" s="40"/>
      <c r="J40" s="41"/>
      <c r="K40" s="41"/>
      <c r="L40" s="41"/>
      <c r="M40" s="42"/>
      <c r="N40" s="42"/>
      <c r="O40" s="43"/>
      <c r="P40" s="4">
        <f t="shared" si="1"/>
        <v>6</v>
      </c>
    </row>
    <row r="41" spans="1:16" ht="13.5">
      <c r="A41" s="3">
        <v>398</v>
      </c>
      <c r="B41" s="7" t="s">
        <v>223</v>
      </c>
      <c r="C41" s="6" t="s">
        <v>198</v>
      </c>
      <c r="D41" s="38"/>
      <c r="E41" s="39"/>
      <c r="F41" s="39"/>
      <c r="G41" s="40"/>
      <c r="H41" s="40"/>
      <c r="I41" s="40"/>
      <c r="J41" s="41"/>
      <c r="K41" s="41">
        <v>6</v>
      </c>
      <c r="L41" s="41">
        <v>1</v>
      </c>
      <c r="M41" s="42"/>
      <c r="N41" s="42"/>
      <c r="O41" s="43">
        <v>1</v>
      </c>
      <c r="P41" s="4">
        <f t="shared" si="1"/>
        <v>8</v>
      </c>
    </row>
    <row r="42" spans="1:16" ht="13.5">
      <c r="A42" s="3">
        <v>399</v>
      </c>
      <c r="B42" s="7" t="s">
        <v>223</v>
      </c>
      <c r="C42" s="6" t="s">
        <v>109</v>
      </c>
      <c r="D42" s="38"/>
      <c r="E42" s="39"/>
      <c r="F42" s="39"/>
      <c r="G42" s="40"/>
      <c r="H42" s="40"/>
      <c r="I42" s="40"/>
      <c r="J42" s="41"/>
      <c r="K42" s="41"/>
      <c r="L42" s="41">
        <v>1</v>
      </c>
      <c r="M42" s="42"/>
      <c r="N42" s="42"/>
      <c r="O42" s="43"/>
      <c r="P42" s="4">
        <f t="shared" si="1"/>
        <v>1</v>
      </c>
    </row>
    <row r="43" spans="1:16" ht="13.5">
      <c r="A43" s="3">
        <v>409</v>
      </c>
      <c r="B43" s="7" t="s">
        <v>223</v>
      </c>
      <c r="C43" s="6" t="s">
        <v>176</v>
      </c>
      <c r="D43" s="38"/>
      <c r="E43" s="39">
        <v>1</v>
      </c>
      <c r="F43" s="39"/>
      <c r="G43" s="40"/>
      <c r="H43" s="40"/>
      <c r="I43" s="40"/>
      <c r="J43" s="41"/>
      <c r="K43" s="41"/>
      <c r="L43" s="41"/>
      <c r="M43" s="42"/>
      <c r="N43" s="42"/>
      <c r="O43" s="43"/>
      <c r="P43" s="4">
        <f t="shared" si="1"/>
        <v>1</v>
      </c>
    </row>
    <row r="44" spans="1:16" ht="13.5">
      <c r="A44" s="3">
        <v>410</v>
      </c>
      <c r="B44" s="7" t="s">
        <v>223</v>
      </c>
      <c r="C44" s="6" t="s">
        <v>142</v>
      </c>
      <c r="D44" s="38"/>
      <c r="E44" s="39">
        <v>1</v>
      </c>
      <c r="F44" s="39">
        <v>1</v>
      </c>
      <c r="G44" s="40"/>
      <c r="H44" s="40"/>
      <c r="I44" s="40"/>
      <c r="J44" s="41"/>
      <c r="K44" s="41"/>
      <c r="L44" s="41"/>
      <c r="M44" s="42"/>
      <c r="N44" s="42"/>
      <c r="O44" s="43"/>
      <c r="P44" s="4">
        <f t="shared" si="1"/>
        <v>2</v>
      </c>
    </row>
    <row r="45" spans="1:16" ht="13.5">
      <c r="A45" s="3">
        <v>420</v>
      </c>
      <c r="B45" s="7" t="s">
        <v>223</v>
      </c>
      <c r="C45" s="6" t="s">
        <v>132</v>
      </c>
      <c r="D45" s="38"/>
      <c r="E45" s="39"/>
      <c r="F45" s="39"/>
      <c r="G45" s="40"/>
      <c r="H45" s="40"/>
      <c r="I45" s="40"/>
      <c r="J45" s="41"/>
      <c r="K45" s="41">
        <v>20</v>
      </c>
      <c r="L45" s="41"/>
      <c r="M45" s="42"/>
      <c r="N45" s="42"/>
      <c r="O45" s="43"/>
      <c r="P45" s="4">
        <f t="shared" si="1"/>
        <v>20</v>
      </c>
    </row>
    <row r="46" spans="1:16" ht="13.5">
      <c r="A46" s="3">
        <v>424</v>
      </c>
      <c r="B46" s="7" t="s">
        <v>224</v>
      </c>
      <c r="C46" s="6" t="s">
        <v>189</v>
      </c>
      <c r="D46" s="38">
        <v>3</v>
      </c>
      <c r="E46" s="39"/>
      <c r="F46" s="39">
        <v>3</v>
      </c>
      <c r="G46" s="40">
        <v>2</v>
      </c>
      <c r="H46" s="40">
        <v>2</v>
      </c>
      <c r="I46" s="40"/>
      <c r="J46" s="41"/>
      <c r="K46" s="41"/>
      <c r="L46" s="41"/>
      <c r="M46" s="42"/>
      <c r="N46" s="42"/>
      <c r="O46" s="43"/>
      <c r="P46" s="4">
        <f t="shared" si="1"/>
        <v>10</v>
      </c>
    </row>
    <row r="47" spans="1:16" ht="13.5">
      <c r="A47" s="3">
        <v>425</v>
      </c>
      <c r="B47" s="7" t="s">
        <v>224</v>
      </c>
      <c r="C47" s="6" t="s">
        <v>31</v>
      </c>
      <c r="D47" s="38">
        <v>6</v>
      </c>
      <c r="E47" s="39">
        <v>9</v>
      </c>
      <c r="F47" s="39">
        <v>13</v>
      </c>
      <c r="G47" s="40">
        <v>14</v>
      </c>
      <c r="H47" s="40">
        <v>13</v>
      </c>
      <c r="I47" s="40">
        <v>9</v>
      </c>
      <c r="J47" s="41">
        <v>5</v>
      </c>
      <c r="K47" s="41"/>
      <c r="L47" s="41"/>
      <c r="M47" s="42"/>
      <c r="N47" s="42"/>
      <c r="O47" s="42"/>
      <c r="P47" s="4">
        <f t="shared" si="1"/>
        <v>69</v>
      </c>
    </row>
    <row r="48" spans="1:16" ht="13.5">
      <c r="A48" s="3">
        <v>435</v>
      </c>
      <c r="B48" s="7" t="s">
        <v>224</v>
      </c>
      <c r="C48" s="6" t="s">
        <v>187</v>
      </c>
      <c r="D48" s="38"/>
      <c r="E48" s="39">
        <v>2</v>
      </c>
      <c r="F48" s="39"/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1"/>
        <v>2</v>
      </c>
    </row>
    <row r="49" spans="1:16" ht="13.5">
      <c r="A49" s="3">
        <v>437</v>
      </c>
      <c r="B49" s="7" t="s">
        <v>224</v>
      </c>
      <c r="C49" s="6" t="s">
        <v>119</v>
      </c>
      <c r="D49" s="38">
        <v>2</v>
      </c>
      <c r="E49" s="39">
        <v>3</v>
      </c>
      <c r="F49" s="39">
        <v>4</v>
      </c>
      <c r="G49" s="40"/>
      <c r="H49" s="40"/>
      <c r="I49" s="40"/>
      <c r="J49" s="41"/>
      <c r="K49" s="41"/>
      <c r="L49" s="41"/>
      <c r="M49" s="42"/>
      <c r="N49" s="42"/>
      <c r="O49" s="42"/>
      <c r="P49" s="4">
        <f t="shared" si="1"/>
        <v>9</v>
      </c>
    </row>
    <row r="50" spans="1:16" ht="13.5">
      <c r="A50" s="3">
        <v>439</v>
      </c>
      <c r="B50" s="7" t="s">
        <v>224</v>
      </c>
      <c r="C50" s="6" t="s">
        <v>68</v>
      </c>
      <c r="D50" s="38"/>
      <c r="E50" s="39"/>
      <c r="F50" s="39"/>
      <c r="G50" s="40"/>
      <c r="H50" s="40"/>
      <c r="I50" s="40">
        <v>2</v>
      </c>
      <c r="J50" s="41"/>
      <c r="K50" s="41"/>
      <c r="L50" s="41"/>
      <c r="M50" s="42"/>
      <c r="N50" s="42"/>
      <c r="O50" s="42">
        <v>1</v>
      </c>
      <c r="P50" s="4">
        <f t="shared" si="1"/>
        <v>3</v>
      </c>
    </row>
    <row r="51" spans="1:16" ht="13.5">
      <c r="A51" s="3">
        <v>442</v>
      </c>
      <c r="B51" s="7" t="s">
        <v>225</v>
      </c>
      <c r="C51" s="6" t="s">
        <v>72</v>
      </c>
      <c r="D51" s="38"/>
      <c r="E51" s="39">
        <v>4</v>
      </c>
      <c r="F51" s="39">
        <v>3</v>
      </c>
      <c r="G51" s="40">
        <v>1</v>
      </c>
      <c r="H51" s="40"/>
      <c r="I51" s="40"/>
      <c r="J51" s="41"/>
      <c r="K51" s="41"/>
      <c r="L51" s="41"/>
      <c r="M51" s="42"/>
      <c r="N51" s="42"/>
      <c r="O51" s="42"/>
      <c r="P51" s="4">
        <f t="shared" si="1"/>
        <v>8</v>
      </c>
    </row>
    <row r="52" spans="1:16" ht="13.5">
      <c r="A52" s="3">
        <v>445</v>
      </c>
      <c r="B52" s="7" t="s">
        <v>225</v>
      </c>
      <c r="C52" s="6" t="s">
        <v>48</v>
      </c>
      <c r="D52" s="38">
        <v>2</v>
      </c>
      <c r="E52" s="39">
        <v>3</v>
      </c>
      <c r="F52" s="39">
        <v>4</v>
      </c>
      <c r="G52" s="40"/>
      <c r="H52" s="40"/>
      <c r="I52" s="40"/>
      <c r="J52" s="41"/>
      <c r="K52" s="41"/>
      <c r="L52" s="41"/>
      <c r="M52" s="42"/>
      <c r="N52" s="42"/>
      <c r="O52" s="42"/>
      <c r="P52" s="4">
        <f t="shared" si="1"/>
        <v>9</v>
      </c>
    </row>
    <row r="53" spans="1:16" ht="13.5">
      <c r="A53" s="3">
        <v>448</v>
      </c>
      <c r="B53" s="7" t="s">
        <v>225</v>
      </c>
      <c r="C53" s="6" t="s">
        <v>90</v>
      </c>
      <c r="D53" s="38"/>
      <c r="E53" s="39">
        <v>1</v>
      </c>
      <c r="F53" s="39">
        <v>2</v>
      </c>
      <c r="G53" s="40">
        <v>1</v>
      </c>
      <c r="H53" s="40"/>
      <c r="I53" s="40"/>
      <c r="J53" s="41"/>
      <c r="K53" s="41"/>
      <c r="L53" s="41"/>
      <c r="M53" s="42"/>
      <c r="N53" s="42"/>
      <c r="O53" s="42"/>
      <c r="P53" s="4">
        <f t="shared" si="1"/>
        <v>4</v>
      </c>
    </row>
    <row r="54" spans="1:16" ht="13.5">
      <c r="A54" s="3">
        <v>451</v>
      </c>
      <c r="B54" s="51" t="s">
        <v>38</v>
      </c>
      <c r="C54" s="6" t="s">
        <v>38</v>
      </c>
      <c r="D54" s="38">
        <v>4</v>
      </c>
      <c r="E54" s="39">
        <v>18</v>
      </c>
      <c r="F54" s="39">
        <v>16</v>
      </c>
      <c r="G54" s="40">
        <v>25</v>
      </c>
      <c r="H54" s="40">
        <v>13</v>
      </c>
      <c r="I54" s="40">
        <v>37</v>
      </c>
      <c r="J54" s="41">
        <v>14</v>
      </c>
      <c r="K54" s="41">
        <v>26</v>
      </c>
      <c r="L54" s="41">
        <v>26</v>
      </c>
      <c r="M54" s="42">
        <v>34</v>
      </c>
      <c r="N54" s="42">
        <v>18</v>
      </c>
      <c r="O54" s="42">
        <v>7</v>
      </c>
      <c r="P54" s="4">
        <f t="shared" si="1"/>
        <v>238</v>
      </c>
    </row>
    <row r="55" spans="1:16" ht="13.5">
      <c r="A55" s="3">
        <v>454</v>
      </c>
      <c r="B55" s="7" t="s">
        <v>104</v>
      </c>
      <c r="C55" s="6" t="s">
        <v>87</v>
      </c>
      <c r="D55" s="38">
        <v>2</v>
      </c>
      <c r="E55" s="39">
        <v>1</v>
      </c>
      <c r="F55" s="39">
        <v>2</v>
      </c>
      <c r="G55" s="40">
        <v>1</v>
      </c>
      <c r="H55" s="40">
        <v>2</v>
      </c>
      <c r="I55" s="40">
        <v>12</v>
      </c>
      <c r="J55" s="41">
        <v>4</v>
      </c>
      <c r="K55" s="41">
        <v>6</v>
      </c>
      <c r="L55" s="41">
        <v>5</v>
      </c>
      <c r="M55" s="42">
        <v>2</v>
      </c>
      <c r="N55" s="42">
        <v>4</v>
      </c>
      <c r="O55" s="42">
        <v>5</v>
      </c>
      <c r="P55" s="4">
        <f t="shared" si="1"/>
        <v>46</v>
      </c>
    </row>
    <row r="56" spans="1:16" ht="13.5">
      <c r="A56" s="3">
        <v>455</v>
      </c>
      <c r="B56" s="7" t="s">
        <v>104</v>
      </c>
      <c r="C56" s="6" t="s">
        <v>160</v>
      </c>
      <c r="D56" s="38">
        <v>12</v>
      </c>
      <c r="E56" s="39">
        <v>12</v>
      </c>
      <c r="F56" s="39">
        <v>20</v>
      </c>
      <c r="G56" s="40">
        <v>13</v>
      </c>
      <c r="H56" s="40">
        <v>18</v>
      </c>
      <c r="I56" s="40">
        <v>44</v>
      </c>
      <c r="J56" s="41">
        <v>24</v>
      </c>
      <c r="K56" s="41">
        <v>55</v>
      </c>
      <c r="L56" s="41">
        <v>42</v>
      </c>
      <c r="M56" s="42">
        <v>29</v>
      </c>
      <c r="N56" s="42">
        <v>33</v>
      </c>
      <c r="O56" s="42">
        <v>11</v>
      </c>
      <c r="P56" s="4">
        <f t="shared" si="1"/>
        <v>313</v>
      </c>
    </row>
    <row r="57" spans="1:16" ht="13.5">
      <c r="A57" s="3">
        <v>456</v>
      </c>
      <c r="B57" s="7" t="s">
        <v>104</v>
      </c>
      <c r="C57" s="6" t="s">
        <v>190</v>
      </c>
      <c r="D57" s="38">
        <v>4</v>
      </c>
      <c r="E57" s="39">
        <v>8</v>
      </c>
      <c r="F57" s="39">
        <v>19</v>
      </c>
      <c r="G57" s="40">
        <v>8</v>
      </c>
      <c r="H57" s="40">
        <v>11</v>
      </c>
      <c r="I57" s="40">
        <v>8</v>
      </c>
      <c r="J57" s="41">
        <v>16</v>
      </c>
      <c r="K57" s="41">
        <v>20</v>
      </c>
      <c r="L57" s="41">
        <v>9</v>
      </c>
      <c r="M57" s="42">
        <v>8</v>
      </c>
      <c r="N57" s="42">
        <v>11</v>
      </c>
      <c r="O57" s="42">
        <v>13</v>
      </c>
      <c r="P57" s="4">
        <f t="shared" si="1"/>
        <v>135</v>
      </c>
    </row>
    <row r="58" spans="1:16" ht="13.5">
      <c r="A58" s="3">
        <v>457</v>
      </c>
      <c r="B58" s="7" t="s">
        <v>104</v>
      </c>
      <c r="C58" s="6" t="s">
        <v>104</v>
      </c>
      <c r="D58" s="38">
        <v>9</v>
      </c>
      <c r="E58" s="39">
        <v>10</v>
      </c>
      <c r="F58" s="39">
        <v>14</v>
      </c>
      <c r="G58" s="40">
        <v>11</v>
      </c>
      <c r="H58" s="40">
        <v>15</v>
      </c>
      <c r="I58" s="40">
        <v>14</v>
      </c>
      <c r="J58" s="41">
        <v>8</v>
      </c>
      <c r="K58" s="41">
        <v>9</v>
      </c>
      <c r="L58" s="41">
        <v>16</v>
      </c>
      <c r="M58" s="42">
        <v>4</v>
      </c>
      <c r="N58" s="42">
        <v>5</v>
      </c>
      <c r="O58" s="42">
        <v>7</v>
      </c>
      <c r="P58" s="4">
        <f t="shared" si="1"/>
        <v>122</v>
      </c>
    </row>
    <row r="59" spans="1:16" ht="13.5">
      <c r="A59" s="3">
        <v>458</v>
      </c>
      <c r="B59" s="7" t="s">
        <v>92</v>
      </c>
      <c r="C59" s="6" t="s">
        <v>92</v>
      </c>
      <c r="D59" s="38">
        <v>1</v>
      </c>
      <c r="E59" s="39">
        <v>1</v>
      </c>
      <c r="F59" s="39">
        <v>2</v>
      </c>
      <c r="G59" s="40"/>
      <c r="H59" s="40">
        <v>1</v>
      </c>
      <c r="I59" s="40">
        <v>2</v>
      </c>
      <c r="J59" s="41"/>
      <c r="K59" s="41">
        <v>1</v>
      </c>
      <c r="L59" s="41"/>
      <c r="M59" s="42">
        <v>3</v>
      </c>
      <c r="N59" s="42">
        <v>1</v>
      </c>
      <c r="O59" s="42">
        <v>3</v>
      </c>
      <c r="P59" s="4">
        <f t="shared" si="1"/>
        <v>15</v>
      </c>
    </row>
    <row r="60" spans="1:16" ht="13.5">
      <c r="A60" s="3">
        <v>460</v>
      </c>
      <c r="B60" s="7" t="s">
        <v>185</v>
      </c>
      <c r="C60" s="6" t="s">
        <v>185</v>
      </c>
      <c r="D60" s="38"/>
      <c r="E60" s="39"/>
      <c r="F60" s="39"/>
      <c r="G60" s="40">
        <v>4</v>
      </c>
      <c r="H60" s="40"/>
      <c r="I60" s="40"/>
      <c r="J60" s="41">
        <v>2</v>
      </c>
      <c r="K60" s="41"/>
      <c r="L60" s="41"/>
      <c r="M60" s="42"/>
      <c r="N60" s="42"/>
      <c r="O60" s="42"/>
      <c r="P60" s="4">
        <f t="shared" si="1"/>
        <v>6</v>
      </c>
    </row>
    <row r="61" spans="1:16" ht="13.5">
      <c r="A61" s="3">
        <v>465</v>
      </c>
      <c r="B61" s="7" t="s">
        <v>170</v>
      </c>
      <c r="C61" s="6" t="s">
        <v>170</v>
      </c>
      <c r="D61" s="38">
        <v>2</v>
      </c>
      <c r="E61" s="39">
        <v>2</v>
      </c>
      <c r="F61" s="39">
        <v>3</v>
      </c>
      <c r="G61" s="40">
        <v>1</v>
      </c>
      <c r="H61" s="40">
        <v>2</v>
      </c>
      <c r="I61" s="40">
        <v>3</v>
      </c>
      <c r="J61" s="41"/>
      <c r="K61" s="41">
        <v>3</v>
      </c>
      <c r="L61" s="41">
        <v>5</v>
      </c>
      <c r="M61" s="42">
        <v>3</v>
      </c>
      <c r="N61" s="42">
        <v>4</v>
      </c>
      <c r="O61" s="42"/>
      <c r="P61" s="4">
        <f t="shared" si="1"/>
        <v>28</v>
      </c>
    </row>
    <row r="62" spans="1:16" ht="13.5">
      <c r="A62" s="3">
        <v>471</v>
      </c>
      <c r="B62" s="7" t="s">
        <v>170</v>
      </c>
      <c r="C62" s="6" t="s">
        <v>56</v>
      </c>
      <c r="D62" s="38"/>
      <c r="E62" s="39"/>
      <c r="F62" s="39"/>
      <c r="G62" s="40"/>
      <c r="H62" s="40"/>
      <c r="I62" s="40"/>
      <c r="J62" s="41"/>
      <c r="K62" s="41"/>
      <c r="L62" s="41"/>
      <c r="M62" s="42"/>
      <c r="N62" s="42">
        <v>4</v>
      </c>
      <c r="O62" s="42">
        <v>20</v>
      </c>
      <c r="P62" s="4">
        <f t="shared" si="1"/>
        <v>24</v>
      </c>
    </row>
    <row r="63" spans="1:16" ht="13.5">
      <c r="A63" s="3">
        <v>477</v>
      </c>
      <c r="B63" s="7" t="s">
        <v>170</v>
      </c>
      <c r="C63" s="6" t="s">
        <v>14</v>
      </c>
      <c r="D63" s="38"/>
      <c r="E63" s="39"/>
      <c r="F63" s="39"/>
      <c r="G63" s="40"/>
      <c r="H63" s="40"/>
      <c r="I63" s="40"/>
      <c r="J63" s="41"/>
      <c r="K63" s="41">
        <v>2</v>
      </c>
      <c r="L63" s="41"/>
      <c r="M63" s="42"/>
      <c r="N63" s="42"/>
      <c r="O63" s="42"/>
      <c r="P63" s="4">
        <f t="shared" si="1"/>
        <v>2</v>
      </c>
    </row>
    <row r="64" spans="1:16" ht="13.5">
      <c r="A64" s="3">
        <v>478</v>
      </c>
      <c r="B64" s="7" t="s">
        <v>170</v>
      </c>
      <c r="C64" s="6" t="s">
        <v>80</v>
      </c>
      <c r="D64" s="38"/>
      <c r="E64" s="39"/>
      <c r="F64" s="39"/>
      <c r="G64" s="40"/>
      <c r="H64" s="40"/>
      <c r="I64" s="40"/>
      <c r="J64" s="41"/>
      <c r="K64" s="41">
        <v>2</v>
      </c>
      <c r="L64" s="41"/>
      <c r="M64" s="42"/>
      <c r="N64" s="42"/>
      <c r="O64" s="42"/>
      <c r="P64" s="4">
        <f t="shared" si="1"/>
        <v>2</v>
      </c>
    </row>
    <row r="65" spans="1:16" ht="13.5">
      <c r="A65" s="3">
        <v>487</v>
      </c>
      <c r="B65" s="7" t="s">
        <v>21</v>
      </c>
      <c r="C65" s="6" t="s">
        <v>21</v>
      </c>
      <c r="D65" s="38"/>
      <c r="E65" s="39"/>
      <c r="F65" s="39"/>
      <c r="G65" s="40"/>
      <c r="H65" s="40"/>
      <c r="I65" s="40"/>
      <c r="J65" s="41"/>
      <c r="K65" s="41">
        <v>17</v>
      </c>
      <c r="L65" s="41"/>
      <c r="M65" s="42"/>
      <c r="N65" s="42"/>
      <c r="O65" s="42"/>
      <c r="P65" s="4">
        <f t="shared" si="1"/>
        <v>17</v>
      </c>
    </row>
    <row r="66" spans="1:16" ht="13.5">
      <c r="A66" s="3">
        <v>488</v>
      </c>
      <c r="B66" s="7" t="s">
        <v>21</v>
      </c>
      <c r="C66" s="6" t="s">
        <v>65</v>
      </c>
      <c r="D66" s="38"/>
      <c r="E66" s="39"/>
      <c r="F66" s="39"/>
      <c r="G66" s="40"/>
      <c r="H66" s="40"/>
      <c r="I66" s="40"/>
      <c r="J66" s="41">
        <v>4</v>
      </c>
      <c r="K66" s="41"/>
      <c r="L66" s="41">
        <v>2</v>
      </c>
      <c r="M66" s="42"/>
      <c r="N66" s="42"/>
      <c r="O66" s="42"/>
      <c r="P66" s="4">
        <f t="shared" si="1"/>
        <v>6</v>
      </c>
    </row>
    <row r="67" spans="1:16" ht="13.5">
      <c r="A67" s="3">
        <v>489</v>
      </c>
      <c r="B67" s="7" t="s">
        <v>21</v>
      </c>
      <c r="C67" s="6" t="s">
        <v>175</v>
      </c>
      <c r="D67" s="38"/>
      <c r="E67" s="39"/>
      <c r="F67" s="39"/>
      <c r="G67" s="40"/>
      <c r="H67" s="40"/>
      <c r="I67" s="40"/>
      <c r="J67" s="41">
        <v>96</v>
      </c>
      <c r="K67" s="41">
        <v>227</v>
      </c>
      <c r="L67" s="41">
        <v>20</v>
      </c>
      <c r="M67" s="42">
        <v>2</v>
      </c>
      <c r="N67" s="42"/>
      <c r="O67" s="42"/>
      <c r="P67" s="4">
        <f t="shared" si="1"/>
        <v>345</v>
      </c>
    </row>
    <row r="68" spans="1:16" ht="13.5">
      <c r="A68" s="3">
        <v>500</v>
      </c>
      <c r="B68" s="7" t="s">
        <v>21</v>
      </c>
      <c r="C68" s="6" t="s">
        <v>33</v>
      </c>
      <c r="D68" s="38"/>
      <c r="E68" s="39"/>
      <c r="F68" s="39"/>
      <c r="G68" s="40"/>
      <c r="H68" s="40"/>
      <c r="I68" s="40"/>
      <c r="J68" s="41"/>
      <c r="K68" s="41">
        <v>3</v>
      </c>
      <c r="L68" s="41">
        <v>7</v>
      </c>
      <c r="M68" s="42">
        <v>1</v>
      </c>
      <c r="N68" s="42">
        <v>6</v>
      </c>
      <c r="O68" s="42">
        <v>9</v>
      </c>
      <c r="P68" s="4">
        <f t="shared" si="1"/>
        <v>26</v>
      </c>
    </row>
    <row r="69" spans="1:16" ht="13.5">
      <c r="A69" s="3">
        <v>502</v>
      </c>
      <c r="B69" s="7" t="s">
        <v>21</v>
      </c>
      <c r="C69" s="6" t="s">
        <v>26</v>
      </c>
      <c r="D69" s="38"/>
      <c r="E69" s="39"/>
      <c r="F69" s="39">
        <v>3</v>
      </c>
      <c r="G69" s="40"/>
      <c r="H69" s="40"/>
      <c r="I69" s="40"/>
      <c r="J69" s="41">
        <v>6</v>
      </c>
      <c r="K69" s="41">
        <v>12</v>
      </c>
      <c r="L69" s="41"/>
      <c r="M69" s="42"/>
      <c r="N69" s="42"/>
      <c r="O69" s="42"/>
      <c r="P69" s="4">
        <f t="shared" si="1"/>
        <v>21</v>
      </c>
    </row>
    <row r="70" spans="1:16" ht="12.75" customHeight="1">
      <c r="A70" s="3">
        <v>516</v>
      </c>
      <c r="B70" s="7" t="s">
        <v>1</v>
      </c>
      <c r="C70" s="6" t="s">
        <v>55</v>
      </c>
      <c r="D70" s="38">
        <v>2</v>
      </c>
      <c r="E70" s="39">
        <v>3</v>
      </c>
      <c r="F70" s="39">
        <v>1</v>
      </c>
      <c r="G70" s="40">
        <v>2</v>
      </c>
      <c r="H70" s="40">
        <v>5</v>
      </c>
      <c r="I70" s="40">
        <v>8</v>
      </c>
      <c r="J70" s="41">
        <v>7</v>
      </c>
      <c r="K70" s="41">
        <v>2</v>
      </c>
      <c r="L70" s="41">
        <v>2</v>
      </c>
      <c r="M70" s="42"/>
      <c r="N70" s="42">
        <v>1</v>
      </c>
      <c r="O70" s="42"/>
      <c r="P70" s="4">
        <f t="shared" si="1"/>
        <v>33</v>
      </c>
    </row>
    <row r="71" spans="1:16" ht="13.5">
      <c r="A71" s="3">
        <v>523</v>
      </c>
      <c r="B71" s="7" t="s">
        <v>1</v>
      </c>
      <c r="C71" s="6" t="s">
        <v>151</v>
      </c>
      <c r="D71" s="38"/>
      <c r="E71" s="39"/>
      <c r="F71" s="39"/>
      <c r="G71" s="40">
        <v>1</v>
      </c>
      <c r="H71" s="40"/>
      <c r="I71" s="40"/>
      <c r="J71" s="41"/>
      <c r="K71" s="41"/>
      <c r="L71" s="41"/>
      <c r="M71" s="42"/>
      <c r="N71" s="42"/>
      <c r="O71" s="42">
        <v>2</v>
      </c>
      <c r="P71" s="4">
        <f>SUM(D71:O71)</f>
        <v>3</v>
      </c>
    </row>
    <row r="72" spans="1:16" ht="14.25" thickBot="1">
      <c r="A72" s="3">
        <v>524</v>
      </c>
      <c r="B72" s="7" t="s">
        <v>1</v>
      </c>
      <c r="C72" s="6" t="s">
        <v>150</v>
      </c>
      <c r="D72" s="38">
        <v>4</v>
      </c>
      <c r="E72" s="39">
        <v>2</v>
      </c>
      <c r="F72" s="39">
        <v>2</v>
      </c>
      <c r="G72" s="40">
        <v>2</v>
      </c>
      <c r="H72" s="40">
        <v>9</v>
      </c>
      <c r="I72" s="40">
        <v>10</v>
      </c>
      <c r="J72" s="41">
        <v>2</v>
      </c>
      <c r="K72" s="41">
        <v>5</v>
      </c>
      <c r="L72" s="41">
        <v>3</v>
      </c>
      <c r="M72" s="42">
        <v>4</v>
      </c>
      <c r="N72" s="42">
        <v>2</v>
      </c>
      <c r="O72" s="42">
        <v>7</v>
      </c>
      <c r="P72" s="4">
        <f>SUM(D72:O72)</f>
        <v>52</v>
      </c>
    </row>
    <row r="73" spans="2:16" ht="13.5">
      <c r="B73" s="86" t="s">
        <v>10</v>
      </c>
      <c r="C73" s="90"/>
      <c r="D73" s="46">
        <f aca="true" t="shared" si="2" ref="D73:P73">SUM(D7:D72)</f>
        <v>76</v>
      </c>
      <c r="E73" s="46">
        <f t="shared" si="2"/>
        <v>113</v>
      </c>
      <c r="F73" s="46">
        <f t="shared" si="2"/>
        <v>138</v>
      </c>
      <c r="G73" s="46">
        <f t="shared" si="2"/>
        <v>103</v>
      </c>
      <c r="H73" s="46">
        <f t="shared" si="2"/>
        <v>121</v>
      </c>
      <c r="I73" s="46">
        <f t="shared" si="2"/>
        <v>5032</v>
      </c>
      <c r="J73" s="46">
        <f t="shared" si="2"/>
        <v>504</v>
      </c>
      <c r="K73" s="46">
        <f t="shared" si="2"/>
        <v>452</v>
      </c>
      <c r="L73" s="46">
        <f t="shared" si="2"/>
        <v>169</v>
      </c>
      <c r="M73" s="46">
        <f t="shared" si="2"/>
        <v>98</v>
      </c>
      <c r="N73" s="46">
        <f t="shared" si="2"/>
        <v>101</v>
      </c>
      <c r="O73" s="46">
        <f t="shared" si="2"/>
        <v>102</v>
      </c>
      <c r="P73" s="47">
        <f t="shared" si="2"/>
        <v>7009</v>
      </c>
    </row>
    <row r="74" spans="2:16" ht="14.25" thickBot="1">
      <c r="B74" s="88" t="s">
        <v>211</v>
      </c>
      <c r="C74" s="91"/>
      <c r="D74" s="48">
        <f aca="true" t="shared" si="3" ref="D74:P74">COUNTA(D7:D72)</f>
        <v>24</v>
      </c>
      <c r="E74" s="48">
        <f t="shared" si="3"/>
        <v>30</v>
      </c>
      <c r="F74" s="48">
        <f t="shared" si="3"/>
        <v>30</v>
      </c>
      <c r="G74" s="48">
        <f t="shared" si="3"/>
        <v>24</v>
      </c>
      <c r="H74" s="61">
        <f t="shared" si="3"/>
        <v>24</v>
      </c>
      <c r="I74" s="48">
        <f t="shared" si="3"/>
        <v>31</v>
      </c>
      <c r="J74" s="48">
        <f t="shared" si="3"/>
        <v>27</v>
      </c>
      <c r="K74" s="48">
        <f t="shared" si="3"/>
        <v>24</v>
      </c>
      <c r="L74" s="48">
        <f t="shared" si="3"/>
        <v>23</v>
      </c>
      <c r="M74" s="48">
        <f t="shared" si="3"/>
        <v>14</v>
      </c>
      <c r="N74" s="48">
        <f t="shared" si="3"/>
        <v>17</v>
      </c>
      <c r="O74" s="48">
        <f t="shared" si="3"/>
        <v>21</v>
      </c>
      <c r="P74" s="49">
        <f t="shared" si="3"/>
        <v>66</v>
      </c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s="2" customFormat="1" ht="13.5">
      <c r="B105" s="6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s="2" customFormat="1" ht="13.5">
      <c r="B106" s="6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s="2" customFormat="1" ht="13.5">
      <c r="B107" s="6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s="2" customFormat="1" ht="13.5">
      <c r="B108" s="6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s="2" customFormat="1" ht="13.5">
      <c r="B109" s="6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s="2" customFormat="1" ht="13.5">
      <c r="B110" s="6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s="2" customFormat="1" ht="13.5">
      <c r="B111" s="6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s="2" customFormat="1" ht="13.5">
      <c r="B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s="2" customFormat="1" ht="13.5">
      <c r="B113" s="6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s="2" customFormat="1" ht="13.5">
      <c r="B114" s="6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s="2" customFormat="1" ht="13.5">
      <c r="B115" s="6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s="2" customFormat="1" ht="13.5">
      <c r="B116" s="6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s="2" customFormat="1" ht="13.5">
      <c r="B117" s="6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s="2" customFormat="1" ht="13.5">
      <c r="B118" s="6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s="2" customFormat="1" ht="13.5">
      <c r="B119" s="6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s="2" customFormat="1" ht="13.5">
      <c r="B120" s="6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s="2" customFormat="1" ht="13.5">
      <c r="B121" s="6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s="2" customFormat="1" ht="13.5">
      <c r="B122" s="6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s="2" customFormat="1" ht="13.5">
      <c r="B123" s="6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s="2" customFormat="1" ht="13.5">
      <c r="B124" s="6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s="2" customFormat="1" ht="13.5">
      <c r="B125" s="6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4:15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4:15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4:15" s="2" customFormat="1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4:15" s="2" customFormat="1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4:15" s="2" customFormat="1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</sheetData>
  <mergeCells count="2">
    <mergeCell ref="B73:C73"/>
    <mergeCell ref="B74:C74"/>
  </mergeCells>
  <dataValidations count="5">
    <dataValidation allowBlank="1" showInputMessage="1" showErrorMessage="1" imeMode="off" sqref="P73:P74 D6:O173 N1:O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Q152"/>
  <sheetViews>
    <sheetView zoomScale="70" zoomScaleNormal="70" workbookViewId="0" topLeftCell="G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17</v>
      </c>
      <c r="F1" s="16" t="s">
        <v>208</v>
      </c>
      <c r="G1" s="84" t="s">
        <v>279</v>
      </c>
      <c r="H1" s="16"/>
      <c r="I1" s="17"/>
      <c r="J1" s="17"/>
      <c r="K1" s="56"/>
      <c r="L1" s="16" t="s">
        <v>294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32989</v>
      </c>
      <c r="E2" s="19">
        <v>33022</v>
      </c>
      <c r="F2" s="18">
        <v>33048</v>
      </c>
      <c r="G2" s="20">
        <v>33084</v>
      </c>
      <c r="H2" s="62">
        <v>33110</v>
      </c>
      <c r="I2" s="20">
        <v>33144</v>
      </c>
      <c r="J2" s="63">
        <v>33175</v>
      </c>
      <c r="K2" s="21">
        <v>33200</v>
      </c>
      <c r="L2" s="63">
        <v>33236</v>
      </c>
      <c r="M2" s="22">
        <v>33268</v>
      </c>
      <c r="N2" s="22">
        <v>33293</v>
      </c>
      <c r="O2" s="22">
        <v>33314</v>
      </c>
      <c r="P2" s="53"/>
    </row>
    <row r="3" spans="2:16" s="2" customFormat="1" ht="13.5">
      <c r="B3" s="58"/>
      <c r="C3" s="53" t="s">
        <v>204</v>
      </c>
      <c r="D3" s="23" t="s">
        <v>248</v>
      </c>
      <c r="E3" s="24" t="s">
        <v>227</v>
      </c>
      <c r="F3" s="23" t="s">
        <v>248</v>
      </c>
      <c r="G3" s="25" t="s">
        <v>239</v>
      </c>
      <c r="H3" s="25" t="s">
        <v>227</v>
      </c>
      <c r="I3" s="25" t="s">
        <v>228</v>
      </c>
      <c r="J3" s="26" t="s">
        <v>234</v>
      </c>
      <c r="K3" s="26" t="s">
        <v>234</v>
      </c>
      <c r="L3" s="26" t="s">
        <v>253</v>
      </c>
      <c r="M3" s="27" t="s">
        <v>254</v>
      </c>
      <c r="N3" s="27" t="s">
        <v>239</v>
      </c>
      <c r="O3" s="27" t="s">
        <v>248</v>
      </c>
      <c r="P3" s="53"/>
    </row>
    <row r="4" spans="2:16" s="2" customFormat="1" ht="13.5">
      <c r="B4" s="58"/>
      <c r="C4" s="53" t="s">
        <v>205</v>
      </c>
      <c r="D4" s="28">
        <v>0.4618055555555556</v>
      </c>
      <c r="E4" s="29">
        <v>0.3993055555555556</v>
      </c>
      <c r="F4" s="29">
        <v>0.3</v>
      </c>
      <c r="G4" s="30">
        <v>0.25</v>
      </c>
      <c r="H4" s="30">
        <v>0.3159722222222222</v>
      </c>
      <c r="I4" s="30">
        <v>0.40625</v>
      </c>
      <c r="J4" s="31">
        <v>0.40069444444444446</v>
      </c>
      <c r="K4" s="31">
        <v>0.3770833333333334</v>
      </c>
      <c r="L4" s="31">
        <v>0.4291666666666667</v>
      </c>
      <c r="M4" s="32">
        <v>0.4131944444444444</v>
      </c>
      <c r="N4" s="32">
        <v>0.37847222222222227</v>
      </c>
      <c r="O4" s="32">
        <v>0.3125</v>
      </c>
      <c r="P4" s="53"/>
    </row>
    <row r="5" spans="2:16" s="2" customFormat="1" ht="14.25" thickBot="1">
      <c r="B5" s="59"/>
      <c r="C5" s="5" t="s">
        <v>206</v>
      </c>
      <c r="D5" s="33">
        <v>0.545138888888889</v>
      </c>
      <c r="E5" s="34">
        <v>0.4826388888888889</v>
      </c>
      <c r="F5" s="34">
        <v>0.3833333333333333</v>
      </c>
      <c r="G5" s="35">
        <v>0.3333333333333333</v>
      </c>
      <c r="H5" s="35">
        <v>0.3993055555555556</v>
      </c>
      <c r="I5" s="35">
        <v>0.4895833333333333</v>
      </c>
      <c r="J5" s="36">
        <v>0.4840277777777778</v>
      </c>
      <c r="K5" s="36">
        <v>0.4604166666666667</v>
      </c>
      <c r="L5" s="36">
        <v>0.5125</v>
      </c>
      <c r="M5" s="37">
        <v>0.49652777777777773</v>
      </c>
      <c r="N5" s="37">
        <v>0.4618055555555556</v>
      </c>
      <c r="O5" s="37">
        <v>0.3993055555555556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/>
      <c r="E7" s="39"/>
      <c r="F7" s="39"/>
      <c r="G7" s="40"/>
      <c r="H7" s="40"/>
      <c r="I7" s="40"/>
      <c r="J7" s="41"/>
      <c r="K7" s="41"/>
      <c r="L7" s="41">
        <v>1</v>
      </c>
      <c r="M7" s="42">
        <v>1</v>
      </c>
      <c r="N7" s="42"/>
      <c r="O7" s="42"/>
      <c r="P7" s="4">
        <f aca="true" t="shared" si="0" ref="P7:P51">SUM(D7:O7)</f>
        <v>2</v>
      </c>
    </row>
    <row r="8" spans="1:16" ht="13.5">
      <c r="A8" s="3">
        <v>43</v>
      </c>
      <c r="B8" s="7" t="s">
        <v>214</v>
      </c>
      <c r="C8" s="6" t="s">
        <v>62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/>
      <c r="O8" s="43">
        <v>7</v>
      </c>
      <c r="P8" s="4">
        <f t="shared" si="0"/>
        <v>7</v>
      </c>
    </row>
    <row r="9" spans="1:16" ht="13.5">
      <c r="A9" s="3">
        <v>56</v>
      </c>
      <c r="B9" s="7" t="s">
        <v>215</v>
      </c>
      <c r="C9" s="6" t="s">
        <v>84</v>
      </c>
      <c r="D9" s="38"/>
      <c r="E9" s="39"/>
      <c r="F9" s="39">
        <v>4</v>
      </c>
      <c r="G9" s="40">
        <v>1</v>
      </c>
      <c r="H9" s="40">
        <v>1</v>
      </c>
      <c r="I9" s="40">
        <v>1</v>
      </c>
      <c r="J9" s="41"/>
      <c r="K9" s="41"/>
      <c r="L9" s="41"/>
      <c r="M9" s="42"/>
      <c r="N9" s="42">
        <v>1</v>
      </c>
      <c r="O9" s="43"/>
      <c r="P9" s="4">
        <f t="shared" si="0"/>
        <v>8</v>
      </c>
    </row>
    <row r="10" spans="1:16" ht="13.5">
      <c r="A10" s="3">
        <v>58</v>
      </c>
      <c r="B10" s="7" t="s">
        <v>215</v>
      </c>
      <c r="C10" s="6" t="s">
        <v>99</v>
      </c>
      <c r="D10" s="38"/>
      <c r="E10" s="39">
        <v>1</v>
      </c>
      <c r="F10" s="39"/>
      <c r="G10" s="40">
        <v>1</v>
      </c>
      <c r="H10" s="40"/>
      <c r="I10" s="40"/>
      <c r="J10" s="41"/>
      <c r="K10" s="41"/>
      <c r="L10" s="41"/>
      <c r="M10" s="42"/>
      <c r="N10" s="42"/>
      <c r="O10" s="43"/>
      <c r="P10" s="4">
        <f t="shared" si="0"/>
        <v>2</v>
      </c>
    </row>
    <row r="11" spans="1:16" ht="13.5">
      <c r="A11" s="3">
        <v>90</v>
      </c>
      <c r="B11" s="7" t="s">
        <v>216</v>
      </c>
      <c r="C11" s="6" t="s">
        <v>51</v>
      </c>
      <c r="D11" s="38"/>
      <c r="E11" s="39"/>
      <c r="F11" s="39"/>
      <c r="G11" s="40"/>
      <c r="H11" s="40"/>
      <c r="I11" s="40"/>
      <c r="J11" s="41"/>
      <c r="K11" s="41"/>
      <c r="L11" s="41"/>
      <c r="M11" s="42">
        <v>4</v>
      </c>
      <c r="N11" s="42"/>
      <c r="O11" s="43"/>
      <c r="P11" s="4">
        <f t="shared" si="0"/>
        <v>4</v>
      </c>
    </row>
    <row r="12" spans="1:16" ht="13.5">
      <c r="A12" s="3">
        <v>124</v>
      </c>
      <c r="B12" s="7" t="s">
        <v>217</v>
      </c>
      <c r="C12" s="6" t="s">
        <v>140</v>
      </c>
      <c r="D12" s="38">
        <v>2</v>
      </c>
      <c r="E12" s="39">
        <v>2</v>
      </c>
      <c r="F12" s="39">
        <v>2</v>
      </c>
      <c r="G12" s="40"/>
      <c r="H12" s="40">
        <v>1</v>
      </c>
      <c r="I12" s="40">
        <v>3</v>
      </c>
      <c r="J12" s="41">
        <v>1</v>
      </c>
      <c r="K12" s="41"/>
      <c r="L12" s="41">
        <v>1</v>
      </c>
      <c r="M12" s="42">
        <v>1</v>
      </c>
      <c r="N12" s="42">
        <v>1</v>
      </c>
      <c r="O12" s="43">
        <v>6</v>
      </c>
      <c r="P12" s="4">
        <f t="shared" si="0"/>
        <v>20</v>
      </c>
    </row>
    <row r="13" spans="1:16" ht="13.5">
      <c r="A13" s="3">
        <v>127</v>
      </c>
      <c r="B13" s="7" t="s">
        <v>217</v>
      </c>
      <c r="C13" s="6" t="s">
        <v>45</v>
      </c>
      <c r="D13" s="38"/>
      <c r="E13" s="39">
        <v>1</v>
      </c>
      <c r="F13" s="39"/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130</v>
      </c>
      <c r="B14" s="7" t="s">
        <v>217</v>
      </c>
      <c r="C14" s="6" t="s">
        <v>147</v>
      </c>
      <c r="D14" s="38"/>
      <c r="E14" s="39"/>
      <c r="F14" s="39"/>
      <c r="G14" s="40"/>
      <c r="H14" s="40">
        <v>1</v>
      </c>
      <c r="I14" s="40"/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154</v>
      </c>
      <c r="B15" s="7" t="s">
        <v>69</v>
      </c>
      <c r="C15" s="6" t="s">
        <v>93</v>
      </c>
      <c r="D15" s="38"/>
      <c r="E15" s="39"/>
      <c r="F15" s="39"/>
      <c r="G15" s="40"/>
      <c r="H15" s="40">
        <v>1</v>
      </c>
      <c r="I15" s="40"/>
      <c r="J15" s="41"/>
      <c r="K15" s="41"/>
      <c r="L15" s="41"/>
      <c r="M15" s="42"/>
      <c r="N15" s="42"/>
      <c r="O15" s="43">
        <v>1</v>
      </c>
      <c r="P15" s="4">
        <f t="shared" si="0"/>
        <v>2</v>
      </c>
    </row>
    <row r="16" spans="1:16" ht="13.5">
      <c r="A16" s="3">
        <v>307</v>
      </c>
      <c r="B16" s="7" t="s">
        <v>220</v>
      </c>
      <c r="C16" s="6" t="s">
        <v>70</v>
      </c>
      <c r="D16" s="38">
        <v>2</v>
      </c>
      <c r="E16" s="39"/>
      <c r="F16" s="39">
        <v>1</v>
      </c>
      <c r="G16" s="40">
        <v>2</v>
      </c>
      <c r="H16" s="40">
        <v>3</v>
      </c>
      <c r="I16" s="40">
        <v>1</v>
      </c>
      <c r="J16" s="41">
        <v>2</v>
      </c>
      <c r="K16" s="41"/>
      <c r="L16" s="41">
        <v>1</v>
      </c>
      <c r="M16" s="42"/>
      <c r="N16" s="42">
        <v>5</v>
      </c>
      <c r="O16" s="43"/>
      <c r="P16" s="4">
        <f t="shared" si="0"/>
        <v>17</v>
      </c>
    </row>
    <row r="17" spans="1:16" ht="13.5">
      <c r="A17" s="3">
        <v>315</v>
      </c>
      <c r="B17" s="7" t="s">
        <v>173</v>
      </c>
      <c r="C17" s="6" t="s">
        <v>173</v>
      </c>
      <c r="D17" s="38"/>
      <c r="E17" s="39">
        <v>1</v>
      </c>
      <c r="F17" s="39">
        <v>2</v>
      </c>
      <c r="G17" s="40">
        <v>1</v>
      </c>
      <c r="H17" s="40"/>
      <c r="I17" s="40"/>
      <c r="J17" s="41"/>
      <c r="K17" s="41"/>
      <c r="L17" s="41"/>
      <c r="M17" s="42"/>
      <c r="N17" s="42"/>
      <c r="O17" s="43"/>
      <c r="P17" s="4">
        <f t="shared" si="0"/>
        <v>4</v>
      </c>
    </row>
    <row r="18" spans="1:16" ht="13.5">
      <c r="A18" s="3">
        <v>331</v>
      </c>
      <c r="B18" s="64" t="s">
        <v>202</v>
      </c>
      <c r="C18" s="6" t="s">
        <v>23</v>
      </c>
      <c r="D18" s="38"/>
      <c r="E18" s="39"/>
      <c r="F18" s="39"/>
      <c r="G18" s="40"/>
      <c r="H18" s="40"/>
      <c r="I18" s="40">
        <v>1</v>
      </c>
      <c r="J18" s="41"/>
      <c r="K18" s="41"/>
      <c r="L18" s="41"/>
      <c r="M18" s="42"/>
      <c r="N18" s="42"/>
      <c r="O18" s="43"/>
      <c r="P18" s="4">
        <f t="shared" si="0"/>
        <v>1</v>
      </c>
    </row>
    <row r="19" spans="1:16" ht="13.5">
      <c r="A19" s="3">
        <v>332</v>
      </c>
      <c r="B19" s="7" t="s">
        <v>64</v>
      </c>
      <c r="C19" s="6" t="s">
        <v>192</v>
      </c>
      <c r="D19" s="38"/>
      <c r="E19" s="39">
        <v>1</v>
      </c>
      <c r="F19" s="39"/>
      <c r="G19" s="40">
        <v>1</v>
      </c>
      <c r="H19" s="40"/>
      <c r="I19" s="40"/>
      <c r="J19" s="41"/>
      <c r="K19" s="41"/>
      <c r="L19" s="41"/>
      <c r="M19" s="42"/>
      <c r="N19" s="42">
        <v>1</v>
      </c>
      <c r="O19" s="43"/>
      <c r="P19" s="4">
        <f t="shared" si="0"/>
        <v>3</v>
      </c>
    </row>
    <row r="20" spans="1:16" ht="13.5">
      <c r="A20" s="3">
        <v>337</v>
      </c>
      <c r="B20" s="7" t="s">
        <v>64</v>
      </c>
      <c r="C20" s="6" t="s">
        <v>64</v>
      </c>
      <c r="D20" s="38"/>
      <c r="E20" s="39"/>
      <c r="F20" s="39"/>
      <c r="G20" s="40"/>
      <c r="H20" s="40">
        <v>2</v>
      </c>
      <c r="I20" s="40"/>
      <c r="J20" s="41"/>
      <c r="K20" s="41"/>
      <c r="L20" s="41"/>
      <c r="M20" s="42">
        <v>1</v>
      </c>
      <c r="N20" s="42">
        <v>1</v>
      </c>
      <c r="O20" s="43"/>
      <c r="P20" s="4">
        <f t="shared" si="0"/>
        <v>4</v>
      </c>
    </row>
    <row r="21" spans="1:16" ht="13.5">
      <c r="A21" s="3">
        <v>342</v>
      </c>
      <c r="B21" s="7" t="s">
        <v>221</v>
      </c>
      <c r="C21" s="6" t="s">
        <v>12</v>
      </c>
      <c r="D21" s="38">
        <v>1</v>
      </c>
      <c r="E21" s="39"/>
      <c r="F21" s="39"/>
      <c r="G21" s="40"/>
      <c r="H21" s="40"/>
      <c r="I21" s="40">
        <v>1</v>
      </c>
      <c r="J21" s="41"/>
      <c r="K21" s="41"/>
      <c r="L21" s="41"/>
      <c r="M21" s="42"/>
      <c r="N21" s="42">
        <v>1</v>
      </c>
      <c r="O21" s="43">
        <v>1</v>
      </c>
      <c r="P21" s="4">
        <f t="shared" si="0"/>
        <v>4</v>
      </c>
    </row>
    <row r="22" spans="1:16" ht="13.5">
      <c r="A22" s="3">
        <v>350</v>
      </c>
      <c r="B22" s="7" t="s">
        <v>221</v>
      </c>
      <c r="C22" s="6" t="s">
        <v>88</v>
      </c>
      <c r="D22" s="38"/>
      <c r="E22" s="39"/>
      <c r="F22" s="39"/>
      <c r="G22" s="40"/>
      <c r="H22" s="40"/>
      <c r="I22" s="40"/>
      <c r="J22" s="41"/>
      <c r="K22" s="41">
        <v>1</v>
      </c>
      <c r="L22" s="41"/>
      <c r="M22" s="42"/>
      <c r="N22" s="42">
        <v>1</v>
      </c>
      <c r="O22" s="43"/>
      <c r="P22" s="4">
        <f t="shared" si="0"/>
        <v>2</v>
      </c>
    </row>
    <row r="23" spans="1:16" ht="13.5">
      <c r="A23" s="3">
        <v>359</v>
      </c>
      <c r="B23" s="7" t="s">
        <v>134</v>
      </c>
      <c r="C23" s="6" t="s">
        <v>134</v>
      </c>
      <c r="D23" s="38">
        <v>5</v>
      </c>
      <c r="E23" s="39">
        <v>5</v>
      </c>
      <c r="F23" s="39">
        <v>12</v>
      </c>
      <c r="G23" s="40">
        <v>91</v>
      </c>
      <c r="H23" s="40">
        <v>4</v>
      </c>
      <c r="I23" s="40">
        <v>6</v>
      </c>
      <c r="J23" s="41"/>
      <c r="K23" s="41"/>
      <c r="L23" s="41"/>
      <c r="M23" s="42"/>
      <c r="N23" s="42"/>
      <c r="O23" s="43"/>
      <c r="P23" s="4">
        <f t="shared" si="0"/>
        <v>123</v>
      </c>
    </row>
    <row r="24" spans="1:16" ht="13.5">
      <c r="A24" s="3">
        <v>366</v>
      </c>
      <c r="B24" s="7" t="s">
        <v>222</v>
      </c>
      <c r="C24" s="6" t="s">
        <v>71</v>
      </c>
      <c r="D24" s="38"/>
      <c r="E24" s="39"/>
      <c r="F24" s="39">
        <v>2</v>
      </c>
      <c r="G24" s="40">
        <v>11</v>
      </c>
      <c r="H24" s="40">
        <v>1</v>
      </c>
      <c r="I24" s="40">
        <v>1</v>
      </c>
      <c r="J24" s="41">
        <v>3</v>
      </c>
      <c r="K24" s="41">
        <v>3</v>
      </c>
      <c r="L24" s="41"/>
      <c r="M24" s="42">
        <v>1</v>
      </c>
      <c r="N24" s="42"/>
      <c r="O24" s="43">
        <v>1</v>
      </c>
      <c r="P24" s="4">
        <f t="shared" si="0"/>
        <v>23</v>
      </c>
    </row>
    <row r="25" spans="1:16" ht="13.5">
      <c r="A25" s="3">
        <v>368</v>
      </c>
      <c r="B25" s="7" t="s">
        <v>222</v>
      </c>
      <c r="C25" s="6" t="s">
        <v>117</v>
      </c>
      <c r="D25" s="38">
        <v>5</v>
      </c>
      <c r="E25" s="39">
        <v>3</v>
      </c>
      <c r="F25" s="39">
        <v>3</v>
      </c>
      <c r="G25" s="40">
        <v>2</v>
      </c>
      <c r="H25" s="40">
        <v>4</v>
      </c>
      <c r="I25" s="40">
        <v>6</v>
      </c>
      <c r="J25" s="41">
        <v>6</v>
      </c>
      <c r="K25" s="41">
        <v>4</v>
      </c>
      <c r="L25" s="41">
        <v>3</v>
      </c>
      <c r="M25" s="42">
        <v>3</v>
      </c>
      <c r="N25" s="42">
        <v>6</v>
      </c>
      <c r="O25" s="43">
        <v>2</v>
      </c>
      <c r="P25" s="4">
        <f t="shared" si="0"/>
        <v>47</v>
      </c>
    </row>
    <row r="26" spans="1:16" ht="13.5">
      <c r="A26" s="3">
        <v>372</v>
      </c>
      <c r="B26" s="7" t="s">
        <v>222</v>
      </c>
      <c r="C26" s="6" t="s">
        <v>166</v>
      </c>
      <c r="D26" s="38"/>
      <c r="E26" s="39"/>
      <c r="F26" s="39"/>
      <c r="G26" s="40"/>
      <c r="H26" s="40"/>
      <c r="I26" s="40"/>
      <c r="J26" s="41"/>
      <c r="K26" s="41"/>
      <c r="L26" s="41">
        <v>6</v>
      </c>
      <c r="M26" s="42"/>
      <c r="N26" s="42"/>
      <c r="O26" s="43"/>
      <c r="P26" s="4">
        <f t="shared" si="0"/>
        <v>6</v>
      </c>
    </row>
    <row r="27" spans="1:16" ht="13.5">
      <c r="A27" s="3">
        <v>379</v>
      </c>
      <c r="B27" s="7" t="s">
        <v>164</v>
      </c>
      <c r="C27" s="6" t="s">
        <v>164</v>
      </c>
      <c r="D27" s="38">
        <v>6</v>
      </c>
      <c r="E27" s="39">
        <v>11</v>
      </c>
      <c r="F27" s="39">
        <v>3</v>
      </c>
      <c r="G27" s="40">
        <v>8</v>
      </c>
      <c r="H27" s="40">
        <v>6</v>
      </c>
      <c r="I27" s="40">
        <v>1</v>
      </c>
      <c r="J27" s="41">
        <v>7</v>
      </c>
      <c r="K27" s="41">
        <v>7</v>
      </c>
      <c r="L27" s="41">
        <v>7</v>
      </c>
      <c r="M27" s="42">
        <v>21</v>
      </c>
      <c r="N27" s="42">
        <v>16</v>
      </c>
      <c r="O27" s="43">
        <v>6</v>
      </c>
      <c r="P27" s="4">
        <f t="shared" si="0"/>
        <v>99</v>
      </c>
    </row>
    <row r="28" spans="1:16" ht="13.5">
      <c r="A28" s="3">
        <v>381</v>
      </c>
      <c r="B28" s="7" t="s">
        <v>188</v>
      </c>
      <c r="C28" s="6" t="s">
        <v>188</v>
      </c>
      <c r="D28" s="38"/>
      <c r="E28" s="39"/>
      <c r="F28" s="39"/>
      <c r="G28" s="40"/>
      <c r="H28" s="40"/>
      <c r="I28" s="40">
        <v>1</v>
      </c>
      <c r="J28" s="41">
        <v>2</v>
      </c>
      <c r="K28" s="41">
        <v>2</v>
      </c>
      <c r="L28" s="41"/>
      <c r="M28" s="42">
        <v>1</v>
      </c>
      <c r="N28" s="42">
        <v>1</v>
      </c>
      <c r="O28" s="43">
        <v>1</v>
      </c>
      <c r="P28" s="4">
        <f t="shared" si="0"/>
        <v>8</v>
      </c>
    </row>
    <row r="29" spans="1:16" ht="13.5">
      <c r="A29" s="3">
        <v>387</v>
      </c>
      <c r="B29" s="7" t="s">
        <v>63</v>
      </c>
      <c r="C29" s="6" t="s">
        <v>63</v>
      </c>
      <c r="D29" s="38"/>
      <c r="E29" s="39"/>
      <c r="F29" s="39"/>
      <c r="G29" s="40"/>
      <c r="H29" s="40"/>
      <c r="I29" s="40"/>
      <c r="J29" s="41">
        <v>2</v>
      </c>
      <c r="K29" s="41"/>
      <c r="L29" s="41"/>
      <c r="M29" s="42"/>
      <c r="N29" s="42"/>
      <c r="O29" s="43"/>
      <c r="P29" s="4">
        <f t="shared" si="0"/>
        <v>2</v>
      </c>
    </row>
    <row r="30" spans="1:16" ht="13.5">
      <c r="A30" s="3">
        <v>398</v>
      </c>
      <c r="B30" s="7" t="s">
        <v>5</v>
      </c>
      <c r="C30" s="6" t="s">
        <v>198</v>
      </c>
      <c r="D30" s="38"/>
      <c r="E30" s="39"/>
      <c r="F30" s="39"/>
      <c r="G30" s="40"/>
      <c r="H30" s="40"/>
      <c r="I30" s="40"/>
      <c r="J30" s="41"/>
      <c r="K30" s="41"/>
      <c r="L30" s="41"/>
      <c r="M30" s="42">
        <v>2</v>
      </c>
      <c r="N30" s="42">
        <v>1</v>
      </c>
      <c r="O30" s="43"/>
      <c r="P30" s="4">
        <f t="shared" si="0"/>
        <v>3</v>
      </c>
    </row>
    <row r="31" spans="1:16" ht="13.5">
      <c r="A31" s="3">
        <v>399</v>
      </c>
      <c r="B31" s="7" t="s">
        <v>5</v>
      </c>
      <c r="C31" s="6" t="s">
        <v>109</v>
      </c>
      <c r="D31" s="38"/>
      <c r="E31" s="39"/>
      <c r="F31" s="39"/>
      <c r="G31" s="40"/>
      <c r="H31" s="40"/>
      <c r="I31" s="40"/>
      <c r="J31" s="41">
        <v>1</v>
      </c>
      <c r="K31" s="41"/>
      <c r="L31" s="41">
        <v>1</v>
      </c>
      <c r="M31" s="42">
        <v>1</v>
      </c>
      <c r="N31" s="42">
        <v>1</v>
      </c>
      <c r="O31" s="43">
        <v>1</v>
      </c>
      <c r="P31" s="4">
        <f t="shared" si="0"/>
        <v>5</v>
      </c>
    </row>
    <row r="32" spans="1:16" ht="13.5">
      <c r="A32" s="3">
        <v>400</v>
      </c>
      <c r="B32" s="7" t="s">
        <v>5</v>
      </c>
      <c r="C32" s="6" t="s">
        <v>145</v>
      </c>
      <c r="D32" s="38"/>
      <c r="E32" s="39"/>
      <c r="F32" s="39"/>
      <c r="G32" s="40"/>
      <c r="H32" s="40"/>
      <c r="I32" s="40">
        <v>1</v>
      </c>
      <c r="J32" s="41"/>
      <c r="K32" s="41"/>
      <c r="L32" s="41"/>
      <c r="M32" s="42"/>
      <c r="N32" s="42"/>
      <c r="O32" s="43"/>
      <c r="P32" s="4">
        <f t="shared" si="0"/>
        <v>1</v>
      </c>
    </row>
    <row r="33" spans="1:16" ht="13.5">
      <c r="A33" s="3">
        <v>417</v>
      </c>
      <c r="B33" s="7" t="s">
        <v>5</v>
      </c>
      <c r="C33" s="6" t="s">
        <v>111</v>
      </c>
      <c r="D33" s="38"/>
      <c r="E33" s="39"/>
      <c r="F33" s="39"/>
      <c r="G33" s="40"/>
      <c r="H33" s="40"/>
      <c r="I33" s="40"/>
      <c r="J33" s="41"/>
      <c r="K33" s="41"/>
      <c r="L33" s="41"/>
      <c r="M33" s="42"/>
      <c r="N33" s="42">
        <v>5</v>
      </c>
      <c r="O33" s="43">
        <v>1</v>
      </c>
      <c r="P33" s="4">
        <f t="shared" si="0"/>
        <v>6</v>
      </c>
    </row>
    <row r="34" spans="1:16" ht="13.5">
      <c r="A34" s="3">
        <v>420</v>
      </c>
      <c r="B34" s="7" t="s">
        <v>5</v>
      </c>
      <c r="C34" s="6" t="s">
        <v>132</v>
      </c>
      <c r="D34" s="38"/>
      <c r="E34" s="39"/>
      <c r="F34" s="39"/>
      <c r="G34" s="40"/>
      <c r="H34" s="40"/>
      <c r="I34" s="40"/>
      <c r="J34" s="41"/>
      <c r="K34" s="41"/>
      <c r="L34" s="41"/>
      <c r="M34" s="42">
        <v>2</v>
      </c>
      <c r="N34" s="42">
        <v>2</v>
      </c>
      <c r="O34" s="43">
        <v>6</v>
      </c>
      <c r="P34" s="4">
        <f t="shared" si="0"/>
        <v>10</v>
      </c>
    </row>
    <row r="35" spans="1:16" ht="13.5">
      <c r="A35" s="3">
        <v>425</v>
      </c>
      <c r="B35" s="7" t="s">
        <v>6</v>
      </c>
      <c r="C35" s="6" t="s">
        <v>31</v>
      </c>
      <c r="D35" s="38">
        <v>9</v>
      </c>
      <c r="E35" s="39">
        <v>7</v>
      </c>
      <c r="F35" s="39">
        <v>6</v>
      </c>
      <c r="G35" s="40">
        <v>12</v>
      </c>
      <c r="H35" s="40">
        <v>1</v>
      </c>
      <c r="I35" s="40"/>
      <c r="J35" s="41"/>
      <c r="K35" s="41"/>
      <c r="L35" s="41">
        <v>2</v>
      </c>
      <c r="M35" s="42"/>
      <c r="N35" s="42"/>
      <c r="O35" s="43">
        <v>4</v>
      </c>
      <c r="P35" s="4">
        <f t="shared" si="0"/>
        <v>41</v>
      </c>
    </row>
    <row r="36" spans="1:16" ht="13.5">
      <c r="A36" s="3">
        <v>445</v>
      </c>
      <c r="B36" s="7" t="s">
        <v>7</v>
      </c>
      <c r="C36" s="6" t="s">
        <v>48</v>
      </c>
      <c r="D36" s="38">
        <v>1</v>
      </c>
      <c r="E36" s="39"/>
      <c r="F36" s="39">
        <v>1</v>
      </c>
      <c r="G36" s="40"/>
      <c r="H36" s="40"/>
      <c r="I36" s="40"/>
      <c r="J36" s="41"/>
      <c r="K36" s="41"/>
      <c r="L36" s="41"/>
      <c r="M36" s="42"/>
      <c r="N36" s="42"/>
      <c r="O36" s="42"/>
      <c r="P36" s="4">
        <f t="shared" si="0"/>
        <v>2</v>
      </c>
    </row>
    <row r="37" spans="1:16" ht="13.5">
      <c r="A37" s="3">
        <v>451</v>
      </c>
      <c r="B37" s="7" t="s">
        <v>38</v>
      </c>
      <c r="C37" s="6" t="s">
        <v>38</v>
      </c>
      <c r="D37" s="38"/>
      <c r="E37" s="39"/>
      <c r="F37" s="39">
        <v>10</v>
      </c>
      <c r="G37" s="40"/>
      <c r="H37" s="40"/>
      <c r="I37" s="40"/>
      <c r="J37" s="41"/>
      <c r="K37" s="41"/>
      <c r="L37" s="41">
        <v>15</v>
      </c>
      <c r="M37" s="42"/>
      <c r="N37" s="42">
        <v>2</v>
      </c>
      <c r="O37" s="42"/>
      <c r="P37" s="4">
        <f t="shared" si="0"/>
        <v>27</v>
      </c>
    </row>
    <row r="38" spans="1:16" ht="13.5">
      <c r="A38" s="3">
        <v>456</v>
      </c>
      <c r="B38" s="7" t="s">
        <v>104</v>
      </c>
      <c r="C38" s="6" t="s">
        <v>190</v>
      </c>
      <c r="D38" s="38">
        <v>1</v>
      </c>
      <c r="E38" s="39"/>
      <c r="F38" s="39"/>
      <c r="G38" s="40">
        <v>1</v>
      </c>
      <c r="H38" s="40"/>
      <c r="I38" s="40"/>
      <c r="J38" s="41"/>
      <c r="K38" s="41"/>
      <c r="L38" s="41"/>
      <c r="M38" s="42"/>
      <c r="N38" s="42">
        <v>2</v>
      </c>
      <c r="O38" s="42"/>
      <c r="P38" s="4">
        <f t="shared" si="0"/>
        <v>4</v>
      </c>
    </row>
    <row r="39" spans="1:16" ht="13.5">
      <c r="A39" s="3">
        <v>457</v>
      </c>
      <c r="B39" s="7" t="s">
        <v>104</v>
      </c>
      <c r="C39" s="6" t="s">
        <v>104</v>
      </c>
      <c r="D39" s="38"/>
      <c r="E39" s="39"/>
      <c r="F39" s="39">
        <v>2</v>
      </c>
      <c r="G39" s="40">
        <v>3</v>
      </c>
      <c r="H39" s="40"/>
      <c r="I39" s="40"/>
      <c r="J39" s="41"/>
      <c r="K39" s="41"/>
      <c r="L39" s="41">
        <v>3</v>
      </c>
      <c r="M39" s="42"/>
      <c r="N39" s="42">
        <v>2</v>
      </c>
      <c r="O39" s="42"/>
      <c r="P39" s="4">
        <f t="shared" si="0"/>
        <v>10</v>
      </c>
    </row>
    <row r="40" spans="1:16" ht="13.5">
      <c r="A40" s="3">
        <v>460</v>
      </c>
      <c r="B40" s="51" t="s">
        <v>185</v>
      </c>
      <c r="C40" s="6" t="s">
        <v>185</v>
      </c>
      <c r="D40" s="38"/>
      <c r="E40" s="39"/>
      <c r="F40" s="39"/>
      <c r="G40" s="40"/>
      <c r="H40" s="40"/>
      <c r="I40" s="40"/>
      <c r="J40" s="41"/>
      <c r="K40" s="41"/>
      <c r="L40" s="41">
        <v>7</v>
      </c>
      <c r="M40" s="42">
        <v>3</v>
      </c>
      <c r="N40" s="42"/>
      <c r="O40" s="42"/>
      <c r="P40" s="4">
        <f t="shared" si="0"/>
        <v>10</v>
      </c>
    </row>
    <row r="41" spans="1:16" ht="13.5">
      <c r="A41" s="3">
        <v>465</v>
      </c>
      <c r="B41" s="7" t="s">
        <v>170</v>
      </c>
      <c r="C41" s="6" t="s">
        <v>170</v>
      </c>
      <c r="D41" s="38">
        <v>8</v>
      </c>
      <c r="E41" s="39">
        <v>4</v>
      </c>
      <c r="F41" s="39">
        <v>4</v>
      </c>
      <c r="G41" s="40">
        <v>3</v>
      </c>
      <c r="H41" s="40">
        <v>1</v>
      </c>
      <c r="I41" s="40">
        <v>1</v>
      </c>
      <c r="J41" s="41">
        <v>10</v>
      </c>
      <c r="K41" s="41">
        <v>10</v>
      </c>
      <c r="L41" s="41">
        <v>15</v>
      </c>
      <c r="M41" s="42">
        <v>14</v>
      </c>
      <c r="N41" s="42">
        <v>24</v>
      </c>
      <c r="O41" s="42">
        <v>16</v>
      </c>
      <c r="P41" s="4">
        <f t="shared" si="0"/>
        <v>110</v>
      </c>
    </row>
    <row r="42" spans="1:16" ht="13.5">
      <c r="A42" s="3">
        <v>471</v>
      </c>
      <c r="B42" s="7" t="s">
        <v>170</v>
      </c>
      <c r="C42" s="6" t="s">
        <v>56</v>
      </c>
      <c r="D42" s="38"/>
      <c r="E42" s="39"/>
      <c r="F42" s="39"/>
      <c r="G42" s="40"/>
      <c r="H42" s="40"/>
      <c r="I42" s="40"/>
      <c r="J42" s="41"/>
      <c r="K42" s="41">
        <v>7</v>
      </c>
      <c r="L42" s="41"/>
      <c r="M42" s="42">
        <v>5</v>
      </c>
      <c r="N42" s="42">
        <v>12</v>
      </c>
      <c r="O42" s="42"/>
      <c r="P42" s="4">
        <f t="shared" si="0"/>
        <v>24</v>
      </c>
    </row>
    <row r="43" spans="1:16" ht="13.5">
      <c r="A43" s="3">
        <v>477</v>
      </c>
      <c r="B43" s="7" t="s">
        <v>170</v>
      </c>
      <c r="C43" s="6" t="s">
        <v>14</v>
      </c>
      <c r="D43" s="38"/>
      <c r="E43" s="39"/>
      <c r="F43" s="39"/>
      <c r="G43" s="40"/>
      <c r="H43" s="40"/>
      <c r="I43" s="40"/>
      <c r="J43" s="41"/>
      <c r="K43" s="41"/>
      <c r="L43" s="41">
        <v>2</v>
      </c>
      <c r="M43" s="42"/>
      <c r="N43" s="42">
        <v>3</v>
      </c>
      <c r="O43" s="42">
        <v>2</v>
      </c>
      <c r="P43" s="4">
        <f t="shared" si="0"/>
        <v>7</v>
      </c>
    </row>
    <row r="44" spans="1:16" ht="13.5">
      <c r="A44" s="3">
        <v>488</v>
      </c>
      <c r="B44" s="7" t="s">
        <v>21</v>
      </c>
      <c r="C44" s="6" t="s">
        <v>65</v>
      </c>
      <c r="D44" s="38">
        <v>1</v>
      </c>
      <c r="E44" s="39"/>
      <c r="F44" s="39"/>
      <c r="G44" s="40"/>
      <c r="H44" s="40"/>
      <c r="I44" s="40"/>
      <c r="J44" s="41"/>
      <c r="K44" s="41"/>
      <c r="L44" s="41">
        <v>3</v>
      </c>
      <c r="M44" s="42"/>
      <c r="N44" s="42">
        <v>10</v>
      </c>
      <c r="O44" s="42"/>
      <c r="P44" s="4">
        <f t="shared" si="0"/>
        <v>14</v>
      </c>
    </row>
    <row r="45" spans="1:16" ht="13.5">
      <c r="A45" s="3">
        <v>489</v>
      </c>
      <c r="B45" s="7" t="s">
        <v>21</v>
      </c>
      <c r="C45" s="6" t="s">
        <v>175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>
        <v>50</v>
      </c>
      <c r="O45" s="42"/>
      <c r="P45" s="4">
        <f t="shared" si="0"/>
        <v>50</v>
      </c>
    </row>
    <row r="46" spans="1:16" ht="13.5">
      <c r="A46" s="3">
        <v>500</v>
      </c>
      <c r="B46" s="7" t="s">
        <v>21</v>
      </c>
      <c r="C46" s="6" t="s">
        <v>33</v>
      </c>
      <c r="D46" s="38"/>
      <c r="E46" s="39"/>
      <c r="F46" s="39"/>
      <c r="G46" s="40"/>
      <c r="H46" s="40"/>
      <c r="I46" s="40"/>
      <c r="J46" s="41"/>
      <c r="K46" s="41"/>
      <c r="L46" s="41"/>
      <c r="M46" s="42">
        <v>3</v>
      </c>
      <c r="N46" s="42">
        <v>1</v>
      </c>
      <c r="O46" s="42"/>
      <c r="P46" s="4">
        <f t="shared" si="0"/>
        <v>4</v>
      </c>
    </row>
    <row r="47" spans="1:16" ht="13.5">
      <c r="A47" s="3">
        <v>502</v>
      </c>
      <c r="B47" s="7" t="s">
        <v>21</v>
      </c>
      <c r="C47" s="6" t="s">
        <v>26</v>
      </c>
      <c r="D47" s="38"/>
      <c r="E47" s="39"/>
      <c r="F47" s="39"/>
      <c r="G47" s="40"/>
      <c r="H47" s="40"/>
      <c r="I47" s="40"/>
      <c r="J47" s="41">
        <v>1</v>
      </c>
      <c r="K47" s="41"/>
      <c r="L47" s="41"/>
      <c r="M47" s="42"/>
      <c r="N47" s="42"/>
      <c r="O47" s="42">
        <v>1</v>
      </c>
      <c r="P47" s="4">
        <f t="shared" si="0"/>
        <v>2</v>
      </c>
    </row>
    <row r="48" spans="1:16" ht="13.5">
      <c r="A48" s="3">
        <v>505</v>
      </c>
      <c r="B48" s="7" t="s">
        <v>4</v>
      </c>
      <c r="C48" s="6" t="s">
        <v>114</v>
      </c>
      <c r="D48" s="38">
        <v>5</v>
      </c>
      <c r="E48" s="39">
        <v>14</v>
      </c>
      <c r="F48" s="39">
        <v>6</v>
      </c>
      <c r="G48" s="40">
        <v>10</v>
      </c>
      <c r="H48" s="40">
        <v>8</v>
      </c>
      <c r="I48" s="40"/>
      <c r="J48" s="41">
        <v>7</v>
      </c>
      <c r="K48" s="41"/>
      <c r="L48" s="41">
        <v>4</v>
      </c>
      <c r="M48" s="42">
        <v>27</v>
      </c>
      <c r="N48" s="42">
        <v>3</v>
      </c>
      <c r="O48" s="42"/>
      <c r="P48" s="4">
        <f t="shared" si="0"/>
        <v>84</v>
      </c>
    </row>
    <row r="49" spans="1:16" ht="13.5">
      <c r="A49" s="3">
        <v>516</v>
      </c>
      <c r="B49" s="7" t="s">
        <v>1</v>
      </c>
      <c r="C49" s="6" t="s">
        <v>55</v>
      </c>
      <c r="D49" s="38"/>
      <c r="E49" s="39"/>
      <c r="F49" s="39"/>
      <c r="G49" s="40"/>
      <c r="H49" s="40"/>
      <c r="I49" s="40">
        <v>2</v>
      </c>
      <c r="J49" s="41">
        <v>1</v>
      </c>
      <c r="K49" s="41">
        <v>5</v>
      </c>
      <c r="L49" s="41"/>
      <c r="M49" s="42"/>
      <c r="N49" s="42"/>
      <c r="O49" s="42"/>
      <c r="P49" s="4">
        <f t="shared" si="0"/>
        <v>8</v>
      </c>
    </row>
    <row r="50" spans="1:16" ht="13.5">
      <c r="A50" s="3">
        <v>523</v>
      </c>
      <c r="B50" s="7" t="s">
        <v>1</v>
      </c>
      <c r="C50" s="6" t="s">
        <v>151</v>
      </c>
      <c r="D50" s="38">
        <v>1</v>
      </c>
      <c r="E50" s="39">
        <v>2</v>
      </c>
      <c r="F50" s="39">
        <v>2</v>
      </c>
      <c r="G50" s="40">
        <v>10</v>
      </c>
      <c r="H50" s="40">
        <v>8</v>
      </c>
      <c r="I50" s="40">
        <v>3</v>
      </c>
      <c r="J50" s="41">
        <v>3</v>
      </c>
      <c r="K50" s="41">
        <v>2</v>
      </c>
      <c r="L50" s="41">
        <v>2</v>
      </c>
      <c r="M50" s="42">
        <v>1</v>
      </c>
      <c r="N50" s="42">
        <v>4</v>
      </c>
      <c r="O50" s="42">
        <v>1</v>
      </c>
      <c r="P50" s="4">
        <f t="shared" si="0"/>
        <v>39</v>
      </c>
    </row>
    <row r="51" spans="1:16" ht="14.25" thickBot="1">
      <c r="A51" s="3">
        <v>524</v>
      </c>
      <c r="B51" s="7" t="s">
        <v>1</v>
      </c>
      <c r="C51" s="6" t="s">
        <v>150</v>
      </c>
      <c r="D51" s="38">
        <v>3</v>
      </c>
      <c r="E51" s="39">
        <v>2</v>
      </c>
      <c r="F51" s="39">
        <v>2</v>
      </c>
      <c r="G51" s="40">
        <v>1</v>
      </c>
      <c r="H51" s="40">
        <v>1</v>
      </c>
      <c r="I51" s="40">
        <v>4</v>
      </c>
      <c r="J51" s="41">
        <v>1</v>
      </c>
      <c r="K51" s="41">
        <v>3</v>
      </c>
      <c r="L51" s="41">
        <v>2</v>
      </c>
      <c r="M51" s="42">
        <v>2</v>
      </c>
      <c r="N51" s="42">
        <v>9</v>
      </c>
      <c r="O51" s="42">
        <v>2</v>
      </c>
      <c r="P51" s="4">
        <f t="shared" si="0"/>
        <v>32</v>
      </c>
    </row>
    <row r="52" spans="2:16" ht="13.5">
      <c r="B52" s="86" t="s">
        <v>10</v>
      </c>
      <c r="C52" s="90"/>
      <c r="D52" s="46">
        <f aca="true" t="shared" si="1" ref="D52:P52">SUM(D7:D51)</f>
        <v>50</v>
      </c>
      <c r="E52" s="46">
        <f t="shared" si="1"/>
        <v>54</v>
      </c>
      <c r="F52" s="46">
        <f t="shared" si="1"/>
        <v>62</v>
      </c>
      <c r="G52" s="46">
        <f t="shared" si="1"/>
        <v>158</v>
      </c>
      <c r="H52" s="46">
        <f t="shared" si="1"/>
        <v>43</v>
      </c>
      <c r="I52" s="46">
        <f t="shared" si="1"/>
        <v>33</v>
      </c>
      <c r="J52" s="46">
        <f t="shared" si="1"/>
        <v>47</v>
      </c>
      <c r="K52" s="46">
        <f t="shared" si="1"/>
        <v>44</v>
      </c>
      <c r="L52" s="46">
        <f t="shared" si="1"/>
        <v>75</v>
      </c>
      <c r="M52" s="46">
        <f t="shared" si="1"/>
        <v>93</v>
      </c>
      <c r="N52" s="46">
        <f t="shared" si="1"/>
        <v>165</v>
      </c>
      <c r="O52" s="46">
        <f t="shared" si="1"/>
        <v>59</v>
      </c>
      <c r="P52" s="47">
        <f t="shared" si="1"/>
        <v>883</v>
      </c>
    </row>
    <row r="53" spans="2:16" ht="14.25" thickBot="1">
      <c r="B53" s="88" t="s">
        <v>211</v>
      </c>
      <c r="C53" s="91"/>
      <c r="D53" s="48">
        <f aca="true" t="shared" si="2" ref="D53:P53">COUNTA(D7:D51)</f>
        <v>14</v>
      </c>
      <c r="E53" s="48">
        <f t="shared" si="2"/>
        <v>13</v>
      </c>
      <c r="F53" s="48">
        <f t="shared" si="2"/>
        <v>16</v>
      </c>
      <c r="G53" s="48">
        <f t="shared" si="2"/>
        <v>16</v>
      </c>
      <c r="H53" s="61">
        <f t="shared" si="2"/>
        <v>15</v>
      </c>
      <c r="I53" s="48">
        <f t="shared" si="2"/>
        <v>15</v>
      </c>
      <c r="J53" s="48">
        <f t="shared" si="2"/>
        <v>14</v>
      </c>
      <c r="K53" s="48">
        <f t="shared" si="2"/>
        <v>10</v>
      </c>
      <c r="L53" s="48">
        <f t="shared" si="2"/>
        <v>17</v>
      </c>
      <c r="M53" s="48">
        <f t="shared" si="2"/>
        <v>18</v>
      </c>
      <c r="N53" s="48">
        <f t="shared" si="2"/>
        <v>26</v>
      </c>
      <c r="O53" s="48">
        <f t="shared" si="2"/>
        <v>17</v>
      </c>
      <c r="P53" s="49">
        <f t="shared" si="2"/>
        <v>45</v>
      </c>
    </row>
    <row r="54" spans="2:15" s="2" customFormat="1" ht="13.5">
      <c r="B54" s="6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s="2" customFormat="1" ht="13.5">
      <c r="B55" s="6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s="2" customFormat="1" ht="13.5">
      <c r="B56" s="6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s="2" customFormat="1" ht="13.5">
      <c r="B57" s="6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s="2" customFormat="1" ht="13.5">
      <c r="B58" s="6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s="2" customFormat="1" ht="13.5">
      <c r="B59" s="6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s="2" customFormat="1" ht="13.5">
      <c r="B60" s="6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P52:P53 D6:O152 H1 N1:O1 D1:F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/>
  <dimension ref="A1:Q3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207</v>
      </c>
      <c r="E1" s="16">
        <v>18</v>
      </c>
      <c r="F1" s="16" t="s">
        <v>208</v>
      </c>
      <c r="G1" s="84" t="s">
        <v>280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32977</v>
      </c>
      <c r="E2" s="19">
        <v>33005</v>
      </c>
      <c r="F2" s="18">
        <v>33047</v>
      </c>
      <c r="G2" s="20">
        <v>33061</v>
      </c>
      <c r="H2" s="62">
        <v>33110</v>
      </c>
      <c r="I2" s="20">
        <v>33138</v>
      </c>
      <c r="J2" s="63">
        <v>33166</v>
      </c>
      <c r="K2" s="21">
        <v>33187</v>
      </c>
      <c r="L2" s="63">
        <v>33215</v>
      </c>
      <c r="M2" s="22">
        <v>33257</v>
      </c>
      <c r="N2" s="22">
        <v>33285</v>
      </c>
      <c r="O2" s="22">
        <v>33306</v>
      </c>
      <c r="P2" s="53"/>
    </row>
    <row r="3" spans="2:16" s="2" customFormat="1" ht="13.5">
      <c r="B3" s="58"/>
      <c r="C3" s="53" t="s">
        <v>204</v>
      </c>
      <c r="D3" s="23" t="s">
        <v>228</v>
      </c>
      <c r="E3" s="24" t="s">
        <v>228</v>
      </c>
      <c r="F3" s="24" t="s">
        <v>227</v>
      </c>
      <c r="G3" s="25" t="s">
        <v>227</v>
      </c>
      <c r="H3" s="25" t="s">
        <v>227</v>
      </c>
      <c r="I3" s="25" t="s">
        <v>227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228</v>
      </c>
      <c r="O3" s="27" t="s">
        <v>228</v>
      </c>
      <c r="P3" s="53"/>
    </row>
    <row r="4" spans="2:16" s="2" customFormat="1" ht="13.5">
      <c r="B4" s="58"/>
      <c r="C4" s="53" t="s">
        <v>205</v>
      </c>
      <c r="D4" s="28">
        <v>0.5416666666666666</v>
      </c>
      <c r="E4" s="29">
        <v>0.5416666666666666</v>
      </c>
      <c r="F4" s="29">
        <v>0.5625</v>
      </c>
      <c r="G4" s="30">
        <v>0.5416666666666666</v>
      </c>
      <c r="H4" s="30">
        <v>0.5833333333333334</v>
      </c>
      <c r="I4" s="30">
        <v>0.5416666666666666</v>
      </c>
      <c r="J4" s="31">
        <v>0.5416666666666666</v>
      </c>
      <c r="K4" s="31">
        <v>0.5416666666666666</v>
      </c>
      <c r="L4" s="31">
        <v>0.5416666666666666</v>
      </c>
      <c r="M4" s="32">
        <v>0.5416666666666666</v>
      </c>
      <c r="N4" s="32">
        <v>0.5416666666666666</v>
      </c>
      <c r="O4" s="32">
        <v>0.5416666666666666</v>
      </c>
      <c r="P4" s="53"/>
    </row>
    <row r="5" spans="2:16" s="2" customFormat="1" ht="14.25" thickBot="1">
      <c r="B5" s="59"/>
      <c r="C5" s="5" t="s">
        <v>206</v>
      </c>
      <c r="D5" s="33">
        <v>0.625</v>
      </c>
      <c r="E5" s="34">
        <v>0.625</v>
      </c>
      <c r="F5" s="34">
        <v>0.6458333333333334</v>
      </c>
      <c r="G5" s="35">
        <v>0.625</v>
      </c>
      <c r="H5" s="35">
        <v>0.6666666666666666</v>
      </c>
      <c r="I5" s="35">
        <v>0.625</v>
      </c>
      <c r="J5" s="36">
        <v>0.625</v>
      </c>
      <c r="K5" s="36">
        <v>0.625</v>
      </c>
      <c r="L5" s="36">
        <v>0.625</v>
      </c>
      <c r="M5" s="37">
        <v>0.625</v>
      </c>
      <c r="N5" s="37">
        <v>0.625</v>
      </c>
      <c r="O5" s="37">
        <v>0.625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124</v>
      </c>
      <c r="B7" s="7" t="s">
        <v>217</v>
      </c>
      <c r="C7" s="6" t="s">
        <v>140</v>
      </c>
      <c r="D7" s="38">
        <v>1</v>
      </c>
      <c r="E7" s="39"/>
      <c r="F7" s="39"/>
      <c r="G7" s="40"/>
      <c r="H7" s="40">
        <v>1</v>
      </c>
      <c r="I7" s="40">
        <v>1</v>
      </c>
      <c r="J7" s="41"/>
      <c r="K7" s="41">
        <v>1</v>
      </c>
      <c r="L7" s="41"/>
      <c r="M7" s="42"/>
      <c r="N7" s="42"/>
      <c r="O7" s="43">
        <v>1</v>
      </c>
      <c r="P7" s="4">
        <f aca="true" t="shared" si="0" ref="P7:P34">SUM(D7:O7)</f>
        <v>5</v>
      </c>
    </row>
    <row r="8" spans="1:16" ht="13.5">
      <c r="A8" s="3">
        <v>154</v>
      </c>
      <c r="B8" s="7" t="s">
        <v>69</v>
      </c>
      <c r="C8" s="6" t="s">
        <v>93</v>
      </c>
      <c r="D8" s="38"/>
      <c r="E8" s="39"/>
      <c r="F8" s="39"/>
      <c r="G8" s="40">
        <v>5</v>
      </c>
      <c r="H8" s="40"/>
      <c r="I8" s="40"/>
      <c r="J8" s="41"/>
      <c r="K8" s="41">
        <v>4</v>
      </c>
      <c r="L8" s="41"/>
      <c r="M8" s="42">
        <v>4</v>
      </c>
      <c r="N8" s="42"/>
      <c r="O8" s="43">
        <v>2</v>
      </c>
      <c r="P8" s="4">
        <f t="shared" si="0"/>
        <v>15</v>
      </c>
    </row>
    <row r="9" spans="1:16" ht="13.5">
      <c r="A9" s="3">
        <v>307</v>
      </c>
      <c r="B9" s="7" t="s">
        <v>220</v>
      </c>
      <c r="C9" s="6" t="s">
        <v>70</v>
      </c>
      <c r="D9" s="38"/>
      <c r="E9" s="39">
        <v>2</v>
      </c>
      <c r="F9" s="39">
        <v>2</v>
      </c>
      <c r="G9" s="40">
        <v>2</v>
      </c>
      <c r="H9" s="40">
        <v>1</v>
      </c>
      <c r="I9" s="40">
        <v>2</v>
      </c>
      <c r="J9" s="41">
        <v>4</v>
      </c>
      <c r="K9" s="41">
        <v>2</v>
      </c>
      <c r="L9" s="41">
        <v>2</v>
      </c>
      <c r="M9" s="42">
        <v>3</v>
      </c>
      <c r="N9" s="42">
        <v>1</v>
      </c>
      <c r="O9" s="43">
        <v>4</v>
      </c>
      <c r="P9" s="4">
        <f t="shared" si="0"/>
        <v>25</v>
      </c>
    </row>
    <row r="10" spans="1:16" ht="13.5">
      <c r="A10" s="3">
        <v>332</v>
      </c>
      <c r="B10" s="7" t="s">
        <v>64</v>
      </c>
      <c r="C10" s="6" t="s">
        <v>192</v>
      </c>
      <c r="D10" s="38"/>
      <c r="E10" s="39">
        <v>1</v>
      </c>
      <c r="F10" s="39"/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337</v>
      </c>
      <c r="B11" s="7" t="s">
        <v>64</v>
      </c>
      <c r="C11" s="6" t="s">
        <v>64</v>
      </c>
      <c r="D11" s="38"/>
      <c r="E11" s="39"/>
      <c r="F11" s="39"/>
      <c r="G11" s="40">
        <v>1</v>
      </c>
      <c r="H11" s="40"/>
      <c r="I11" s="40"/>
      <c r="J11" s="41"/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359</v>
      </c>
      <c r="B12" s="7" t="s">
        <v>134</v>
      </c>
      <c r="C12" s="6" t="s">
        <v>134</v>
      </c>
      <c r="D12" s="38"/>
      <c r="E12" s="39">
        <v>3</v>
      </c>
      <c r="F12" s="39">
        <v>5</v>
      </c>
      <c r="G12" s="40">
        <v>2</v>
      </c>
      <c r="H12" s="40">
        <v>7</v>
      </c>
      <c r="I12" s="40"/>
      <c r="J12" s="41"/>
      <c r="K12" s="41"/>
      <c r="L12" s="41"/>
      <c r="M12" s="42"/>
      <c r="N12" s="42"/>
      <c r="O12" s="43"/>
      <c r="P12" s="4">
        <f t="shared" si="0"/>
        <v>17</v>
      </c>
    </row>
    <row r="13" spans="1:16" ht="13.5">
      <c r="A13" s="3">
        <v>366</v>
      </c>
      <c r="B13" s="7" t="s">
        <v>222</v>
      </c>
      <c r="C13" s="6" t="s">
        <v>71</v>
      </c>
      <c r="D13" s="38"/>
      <c r="E13" s="39">
        <v>2</v>
      </c>
      <c r="F13" s="39">
        <v>1</v>
      </c>
      <c r="G13" s="40">
        <v>2</v>
      </c>
      <c r="H13" s="40">
        <v>2</v>
      </c>
      <c r="I13" s="40">
        <v>2</v>
      </c>
      <c r="J13" s="41">
        <v>1</v>
      </c>
      <c r="K13" s="41"/>
      <c r="L13" s="41">
        <v>2</v>
      </c>
      <c r="M13" s="42"/>
      <c r="N13" s="42"/>
      <c r="O13" s="43">
        <v>2</v>
      </c>
      <c r="P13" s="4">
        <f t="shared" si="0"/>
        <v>14</v>
      </c>
    </row>
    <row r="14" spans="1:16" ht="13.5">
      <c r="A14" s="3">
        <v>368</v>
      </c>
      <c r="B14" s="7" t="s">
        <v>222</v>
      </c>
      <c r="C14" s="6" t="s">
        <v>117</v>
      </c>
      <c r="D14" s="38"/>
      <c r="E14" s="39">
        <v>1</v>
      </c>
      <c r="F14" s="39">
        <v>2</v>
      </c>
      <c r="G14" s="40">
        <v>2</v>
      </c>
      <c r="H14" s="40">
        <v>2</v>
      </c>
      <c r="I14" s="40"/>
      <c r="J14" s="41">
        <v>2</v>
      </c>
      <c r="K14" s="41"/>
      <c r="L14" s="41"/>
      <c r="M14" s="42">
        <v>1</v>
      </c>
      <c r="N14" s="42"/>
      <c r="O14" s="43">
        <v>2</v>
      </c>
      <c r="P14" s="4">
        <f t="shared" si="0"/>
        <v>12</v>
      </c>
    </row>
    <row r="15" spans="1:16" ht="13.5">
      <c r="A15" s="3">
        <v>379</v>
      </c>
      <c r="B15" s="7" t="s">
        <v>164</v>
      </c>
      <c r="C15" s="6" t="s">
        <v>164</v>
      </c>
      <c r="D15" s="38">
        <v>2</v>
      </c>
      <c r="E15" s="39">
        <v>2</v>
      </c>
      <c r="F15" s="39">
        <v>2</v>
      </c>
      <c r="G15" s="40">
        <v>5</v>
      </c>
      <c r="H15" s="40">
        <v>1</v>
      </c>
      <c r="I15" s="40">
        <v>2</v>
      </c>
      <c r="J15" s="41">
        <v>2</v>
      </c>
      <c r="K15" s="41">
        <v>3</v>
      </c>
      <c r="L15" s="41">
        <v>6</v>
      </c>
      <c r="M15" s="42">
        <v>2</v>
      </c>
      <c r="N15" s="42">
        <v>6</v>
      </c>
      <c r="O15" s="43">
        <v>2</v>
      </c>
      <c r="P15" s="4">
        <f t="shared" si="0"/>
        <v>35</v>
      </c>
    </row>
    <row r="16" spans="1:16" ht="13.5">
      <c r="A16" s="3">
        <v>381</v>
      </c>
      <c r="B16" s="7" t="s">
        <v>188</v>
      </c>
      <c r="C16" s="6" t="s">
        <v>188</v>
      </c>
      <c r="D16" s="38"/>
      <c r="E16" s="39"/>
      <c r="F16" s="39"/>
      <c r="G16" s="40"/>
      <c r="H16" s="40"/>
      <c r="I16" s="40"/>
      <c r="J16" s="41"/>
      <c r="K16" s="41">
        <v>1</v>
      </c>
      <c r="L16" s="41">
        <v>1</v>
      </c>
      <c r="M16" s="42"/>
      <c r="N16" s="42"/>
      <c r="O16" s="43"/>
      <c r="P16" s="4">
        <f t="shared" si="0"/>
        <v>2</v>
      </c>
    </row>
    <row r="17" spans="1:16" ht="13.5">
      <c r="A17" s="3">
        <v>387</v>
      </c>
      <c r="B17" s="7" t="s">
        <v>63</v>
      </c>
      <c r="C17" s="6" t="s">
        <v>63</v>
      </c>
      <c r="D17" s="38"/>
      <c r="E17" s="39"/>
      <c r="F17" s="39"/>
      <c r="G17" s="40"/>
      <c r="H17" s="40"/>
      <c r="I17" s="40"/>
      <c r="J17" s="41"/>
      <c r="K17" s="41"/>
      <c r="L17" s="41">
        <v>1</v>
      </c>
      <c r="M17" s="42"/>
      <c r="N17" s="42"/>
      <c r="O17" s="43"/>
      <c r="P17" s="4">
        <f t="shared" si="0"/>
        <v>1</v>
      </c>
    </row>
    <row r="18" spans="1:16" ht="13.5">
      <c r="A18" s="3">
        <v>388</v>
      </c>
      <c r="B18" s="7" t="s">
        <v>179</v>
      </c>
      <c r="C18" s="6" t="s">
        <v>179</v>
      </c>
      <c r="D18" s="38"/>
      <c r="E18" s="39"/>
      <c r="F18" s="39"/>
      <c r="G18" s="40"/>
      <c r="H18" s="40"/>
      <c r="I18" s="40"/>
      <c r="J18" s="41"/>
      <c r="K18" s="41"/>
      <c r="L18" s="41">
        <v>2</v>
      </c>
      <c r="M18" s="42">
        <v>1</v>
      </c>
      <c r="N18" s="42">
        <v>1</v>
      </c>
      <c r="O18" s="43"/>
      <c r="P18" s="4">
        <f t="shared" si="0"/>
        <v>4</v>
      </c>
    </row>
    <row r="19" spans="1:16" ht="13.5">
      <c r="A19" s="3">
        <v>398</v>
      </c>
      <c r="B19" s="7" t="s">
        <v>8</v>
      </c>
      <c r="C19" s="6" t="s">
        <v>198</v>
      </c>
      <c r="D19" s="38"/>
      <c r="E19" s="39"/>
      <c r="F19" s="39"/>
      <c r="G19" s="40"/>
      <c r="H19" s="40"/>
      <c r="I19" s="40"/>
      <c r="J19" s="41"/>
      <c r="K19" s="41"/>
      <c r="L19" s="41"/>
      <c r="M19" s="42">
        <v>1</v>
      </c>
      <c r="N19" s="42"/>
      <c r="O19" s="43"/>
      <c r="P19" s="4">
        <f t="shared" si="0"/>
        <v>1</v>
      </c>
    </row>
    <row r="20" spans="1:16" ht="13.5">
      <c r="A20" s="3">
        <v>399</v>
      </c>
      <c r="B20" s="7" t="s">
        <v>8</v>
      </c>
      <c r="C20" s="6" t="s">
        <v>109</v>
      </c>
      <c r="D20" s="38"/>
      <c r="E20" s="39"/>
      <c r="F20" s="39"/>
      <c r="G20" s="40"/>
      <c r="H20" s="40"/>
      <c r="I20" s="40"/>
      <c r="J20" s="41"/>
      <c r="K20" s="41"/>
      <c r="L20" s="41">
        <v>1</v>
      </c>
      <c r="M20" s="42">
        <v>2</v>
      </c>
      <c r="N20" s="42">
        <v>2</v>
      </c>
      <c r="O20" s="43"/>
      <c r="P20" s="4">
        <f t="shared" si="0"/>
        <v>5</v>
      </c>
    </row>
    <row r="21" spans="1:16" ht="13.5">
      <c r="A21" s="3">
        <v>400</v>
      </c>
      <c r="B21" s="7" t="s">
        <v>8</v>
      </c>
      <c r="C21" s="6" t="s">
        <v>145</v>
      </c>
      <c r="D21" s="38"/>
      <c r="E21" s="39"/>
      <c r="F21" s="39"/>
      <c r="G21" s="40"/>
      <c r="H21" s="40"/>
      <c r="I21" s="40"/>
      <c r="J21" s="41"/>
      <c r="K21" s="41"/>
      <c r="L21" s="41">
        <v>1</v>
      </c>
      <c r="M21" s="42"/>
      <c r="N21" s="42"/>
      <c r="O21" s="43"/>
      <c r="P21" s="4">
        <f t="shared" si="0"/>
        <v>1</v>
      </c>
    </row>
    <row r="22" spans="1:16" ht="13.5">
      <c r="A22" s="3">
        <v>420</v>
      </c>
      <c r="B22" s="7" t="s">
        <v>8</v>
      </c>
      <c r="C22" s="6" t="s">
        <v>132</v>
      </c>
      <c r="D22" s="38"/>
      <c r="E22" s="39"/>
      <c r="F22" s="39"/>
      <c r="G22" s="40"/>
      <c r="H22" s="40"/>
      <c r="I22" s="40"/>
      <c r="J22" s="41"/>
      <c r="K22" s="41"/>
      <c r="L22" s="41">
        <v>2</v>
      </c>
      <c r="M22" s="42">
        <v>7</v>
      </c>
      <c r="N22" s="42">
        <v>1</v>
      </c>
      <c r="O22" s="43">
        <v>5</v>
      </c>
      <c r="P22" s="4">
        <f t="shared" si="0"/>
        <v>15</v>
      </c>
    </row>
    <row r="23" spans="1:16" ht="13.5">
      <c r="A23" s="3">
        <v>425</v>
      </c>
      <c r="B23" s="7" t="s">
        <v>9</v>
      </c>
      <c r="C23" s="6" t="s">
        <v>31</v>
      </c>
      <c r="D23" s="38">
        <v>1</v>
      </c>
      <c r="E23" s="39">
        <v>1</v>
      </c>
      <c r="F23" s="39"/>
      <c r="G23" s="40"/>
      <c r="H23" s="40"/>
      <c r="I23" s="40"/>
      <c r="J23" s="41"/>
      <c r="K23" s="41"/>
      <c r="L23" s="41"/>
      <c r="M23" s="42"/>
      <c r="N23" s="42"/>
      <c r="O23" s="43"/>
      <c r="P23" s="4">
        <f t="shared" si="0"/>
        <v>2</v>
      </c>
    </row>
    <row r="24" spans="1:16" ht="13.5">
      <c r="A24" s="3">
        <v>456</v>
      </c>
      <c r="B24" s="7" t="s">
        <v>104</v>
      </c>
      <c r="C24" s="6" t="s">
        <v>190</v>
      </c>
      <c r="D24" s="38">
        <v>1</v>
      </c>
      <c r="E24" s="39">
        <v>2</v>
      </c>
      <c r="F24" s="39">
        <v>1</v>
      </c>
      <c r="G24" s="40">
        <v>1</v>
      </c>
      <c r="H24" s="40"/>
      <c r="I24" s="40"/>
      <c r="J24" s="41"/>
      <c r="K24" s="41"/>
      <c r="L24" s="41"/>
      <c r="M24" s="42"/>
      <c r="N24" s="42"/>
      <c r="O24" s="43">
        <v>1</v>
      </c>
      <c r="P24" s="4">
        <f t="shared" si="0"/>
        <v>6</v>
      </c>
    </row>
    <row r="25" spans="1:16" ht="13.5">
      <c r="A25" s="3">
        <v>457</v>
      </c>
      <c r="B25" s="7" t="s">
        <v>104</v>
      </c>
      <c r="C25" s="6" t="s">
        <v>104</v>
      </c>
      <c r="D25" s="38">
        <v>2</v>
      </c>
      <c r="E25" s="39">
        <v>2</v>
      </c>
      <c r="F25" s="39">
        <v>3</v>
      </c>
      <c r="G25" s="40">
        <v>2</v>
      </c>
      <c r="H25" s="40">
        <v>5</v>
      </c>
      <c r="I25" s="40">
        <v>2</v>
      </c>
      <c r="J25" s="41"/>
      <c r="K25" s="41"/>
      <c r="L25" s="41">
        <v>4</v>
      </c>
      <c r="M25" s="42"/>
      <c r="N25" s="42"/>
      <c r="O25" s="43">
        <v>4</v>
      </c>
      <c r="P25" s="4">
        <f t="shared" si="0"/>
        <v>24</v>
      </c>
    </row>
    <row r="26" spans="1:16" ht="13.5">
      <c r="A26" s="3">
        <v>460</v>
      </c>
      <c r="B26" s="7" t="s">
        <v>185</v>
      </c>
      <c r="C26" s="6" t="s">
        <v>185</v>
      </c>
      <c r="D26" s="38"/>
      <c r="E26" s="39"/>
      <c r="F26" s="39"/>
      <c r="G26" s="40"/>
      <c r="H26" s="40"/>
      <c r="I26" s="40"/>
      <c r="J26" s="41"/>
      <c r="K26" s="41"/>
      <c r="L26" s="41">
        <v>2</v>
      </c>
      <c r="M26" s="42">
        <v>4</v>
      </c>
      <c r="N26" s="42">
        <v>2</v>
      </c>
      <c r="O26" s="43">
        <v>2</v>
      </c>
      <c r="P26" s="4">
        <f t="shared" si="0"/>
        <v>10</v>
      </c>
    </row>
    <row r="27" spans="1:16" ht="13.5">
      <c r="A27" s="3">
        <v>465</v>
      </c>
      <c r="B27" s="7" t="s">
        <v>170</v>
      </c>
      <c r="C27" s="6" t="s">
        <v>170</v>
      </c>
      <c r="D27" s="38">
        <v>1</v>
      </c>
      <c r="E27" s="39">
        <v>1</v>
      </c>
      <c r="F27" s="39">
        <v>2</v>
      </c>
      <c r="G27" s="40">
        <v>1</v>
      </c>
      <c r="H27" s="40">
        <v>4</v>
      </c>
      <c r="I27" s="40">
        <v>2</v>
      </c>
      <c r="J27" s="41"/>
      <c r="K27" s="41"/>
      <c r="L27" s="41">
        <v>4</v>
      </c>
      <c r="M27" s="42">
        <v>4</v>
      </c>
      <c r="N27" s="42">
        <v>2</v>
      </c>
      <c r="O27" s="43">
        <v>1</v>
      </c>
      <c r="P27" s="4">
        <f t="shared" si="0"/>
        <v>22</v>
      </c>
    </row>
    <row r="28" spans="1:16" ht="13.5">
      <c r="A28" s="3">
        <v>471</v>
      </c>
      <c r="B28" s="7" t="s">
        <v>170</v>
      </c>
      <c r="C28" s="6" t="s">
        <v>56</v>
      </c>
      <c r="D28" s="38">
        <v>2</v>
      </c>
      <c r="E28" s="39"/>
      <c r="F28" s="39"/>
      <c r="G28" s="40">
        <v>2</v>
      </c>
      <c r="H28" s="40">
        <v>5</v>
      </c>
      <c r="I28" s="40"/>
      <c r="J28" s="41">
        <v>4</v>
      </c>
      <c r="K28" s="41">
        <v>4</v>
      </c>
      <c r="L28" s="41">
        <v>7</v>
      </c>
      <c r="M28" s="42"/>
      <c r="N28" s="42"/>
      <c r="O28" s="43"/>
      <c r="P28" s="4">
        <f t="shared" si="0"/>
        <v>24</v>
      </c>
    </row>
    <row r="29" spans="1:16" ht="13.5">
      <c r="A29" s="3">
        <v>477</v>
      </c>
      <c r="B29" s="7" t="s">
        <v>170</v>
      </c>
      <c r="C29" s="6" t="s">
        <v>14</v>
      </c>
      <c r="D29" s="38"/>
      <c r="E29" s="39"/>
      <c r="F29" s="39"/>
      <c r="G29" s="40">
        <v>1</v>
      </c>
      <c r="H29" s="40"/>
      <c r="I29" s="40"/>
      <c r="J29" s="41"/>
      <c r="K29" s="41"/>
      <c r="L29" s="41">
        <v>1</v>
      </c>
      <c r="M29" s="42">
        <v>2</v>
      </c>
      <c r="N29" s="42">
        <v>2</v>
      </c>
      <c r="O29" s="43">
        <v>1</v>
      </c>
      <c r="P29" s="4">
        <f t="shared" si="0"/>
        <v>7</v>
      </c>
    </row>
    <row r="30" spans="1:16" ht="13.5">
      <c r="A30" s="3">
        <v>478</v>
      </c>
      <c r="B30" s="7" t="s">
        <v>170</v>
      </c>
      <c r="C30" s="6" t="s">
        <v>80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43"/>
      <c r="P30" s="4">
        <f t="shared" si="0"/>
        <v>1</v>
      </c>
    </row>
    <row r="31" spans="1:16" ht="13.5">
      <c r="A31" s="3">
        <v>488</v>
      </c>
      <c r="B31" s="7" t="s">
        <v>21</v>
      </c>
      <c r="C31" s="6" t="s">
        <v>65</v>
      </c>
      <c r="D31" s="38"/>
      <c r="E31" s="39"/>
      <c r="F31" s="39"/>
      <c r="G31" s="40"/>
      <c r="H31" s="40"/>
      <c r="I31" s="40"/>
      <c r="J31" s="41"/>
      <c r="K31" s="41"/>
      <c r="L31" s="41">
        <v>2</v>
      </c>
      <c r="M31" s="42"/>
      <c r="N31" s="42">
        <v>4</v>
      </c>
      <c r="O31" s="43"/>
      <c r="P31" s="4">
        <f t="shared" si="0"/>
        <v>6</v>
      </c>
    </row>
    <row r="32" spans="1:16" ht="13.5">
      <c r="A32" s="3">
        <v>505</v>
      </c>
      <c r="B32" s="7" t="s">
        <v>4</v>
      </c>
      <c r="C32" s="6" t="s">
        <v>114</v>
      </c>
      <c r="D32" s="38">
        <v>10</v>
      </c>
      <c r="E32" s="39">
        <v>6</v>
      </c>
      <c r="F32" s="39">
        <v>8</v>
      </c>
      <c r="G32" s="40">
        <v>12</v>
      </c>
      <c r="H32" s="40">
        <v>10</v>
      </c>
      <c r="I32" s="40">
        <v>8</v>
      </c>
      <c r="J32" s="41">
        <v>13</v>
      </c>
      <c r="K32" s="41">
        <v>6</v>
      </c>
      <c r="L32" s="41">
        <v>8</v>
      </c>
      <c r="M32" s="42">
        <v>12</v>
      </c>
      <c r="N32" s="42">
        <v>15</v>
      </c>
      <c r="O32" s="43">
        <v>11</v>
      </c>
      <c r="P32" s="4">
        <f t="shared" si="0"/>
        <v>119</v>
      </c>
    </row>
    <row r="33" spans="1:16" ht="13.5">
      <c r="A33" s="3">
        <v>516</v>
      </c>
      <c r="B33" s="7" t="s">
        <v>1</v>
      </c>
      <c r="C33" s="6" t="s">
        <v>55</v>
      </c>
      <c r="D33" s="38">
        <v>1</v>
      </c>
      <c r="E33" s="39"/>
      <c r="F33" s="39">
        <v>2</v>
      </c>
      <c r="G33" s="40"/>
      <c r="H33" s="40"/>
      <c r="I33" s="40">
        <v>1</v>
      </c>
      <c r="J33" s="41">
        <v>1</v>
      </c>
      <c r="K33" s="41"/>
      <c r="L33" s="41">
        <v>2</v>
      </c>
      <c r="M33" s="42">
        <v>1</v>
      </c>
      <c r="N33" s="42">
        <v>3</v>
      </c>
      <c r="O33" s="43">
        <v>1</v>
      </c>
      <c r="P33" s="4">
        <f t="shared" si="0"/>
        <v>12</v>
      </c>
    </row>
    <row r="34" spans="1:16" ht="14.25" thickBot="1">
      <c r="A34" s="3">
        <v>523</v>
      </c>
      <c r="B34" s="7" t="s">
        <v>1</v>
      </c>
      <c r="C34" s="6" t="s">
        <v>151</v>
      </c>
      <c r="D34" s="38">
        <v>2</v>
      </c>
      <c r="E34" s="39">
        <v>1</v>
      </c>
      <c r="F34" s="39">
        <v>2</v>
      </c>
      <c r="G34" s="40">
        <v>2</v>
      </c>
      <c r="H34" s="40">
        <v>5</v>
      </c>
      <c r="I34" s="40">
        <v>2</v>
      </c>
      <c r="J34" s="41">
        <v>7</v>
      </c>
      <c r="K34" s="41">
        <v>1</v>
      </c>
      <c r="L34" s="41">
        <v>10</v>
      </c>
      <c r="M34" s="42">
        <v>2</v>
      </c>
      <c r="N34" s="42">
        <v>1</v>
      </c>
      <c r="O34" s="43">
        <v>5</v>
      </c>
      <c r="P34" s="4">
        <f t="shared" si="0"/>
        <v>40</v>
      </c>
    </row>
    <row r="35" spans="2:16" ht="13.5">
      <c r="B35" s="86" t="s">
        <v>10</v>
      </c>
      <c r="C35" s="90"/>
      <c r="D35" s="46">
        <f aca="true" t="shared" si="1" ref="D35:P35">SUM(D7:D34)</f>
        <v>23</v>
      </c>
      <c r="E35" s="46">
        <f t="shared" si="1"/>
        <v>24</v>
      </c>
      <c r="F35" s="46">
        <f t="shared" si="1"/>
        <v>30</v>
      </c>
      <c r="G35" s="46">
        <f t="shared" si="1"/>
        <v>40</v>
      </c>
      <c r="H35" s="46">
        <f t="shared" si="1"/>
        <v>43</v>
      </c>
      <c r="I35" s="46">
        <f t="shared" si="1"/>
        <v>22</v>
      </c>
      <c r="J35" s="46">
        <f t="shared" si="1"/>
        <v>34</v>
      </c>
      <c r="K35" s="46">
        <f t="shared" si="1"/>
        <v>22</v>
      </c>
      <c r="L35" s="46">
        <f t="shared" si="1"/>
        <v>59</v>
      </c>
      <c r="M35" s="46">
        <f t="shared" si="1"/>
        <v>46</v>
      </c>
      <c r="N35" s="46">
        <f t="shared" si="1"/>
        <v>40</v>
      </c>
      <c r="O35" s="46">
        <f t="shared" si="1"/>
        <v>44</v>
      </c>
      <c r="P35" s="47">
        <f t="shared" si="1"/>
        <v>427</v>
      </c>
    </row>
    <row r="36" spans="2:16" ht="14.25" thickBot="1">
      <c r="B36" s="88" t="s">
        <v>211</v>
      </c>
      <c r="C36" s="91"/>
      <c r="D36" s="48">
        <f aca="true" t="shared" si="2" ref="D36:P36">COUNTA(D7:D34)</f>
        <v>10</v>
      </c>
      <c r="E36" s="48">
        <f t="shared" si="2"/>
        <v>12</v>
      </c>
      <c r="F36" s="48">
        <f t="shared" si="2"/>
        <v>11</v>
      </c>
      <c r="G36" s="48">
        <f t="shared" si="2"/>
        <v>14</v>
      </c>
      <c r="H36" s="61">
        <f t="shared" si="2"/>
        <v>11</v>
      </c>
      <c r="I36" s="48">
        <f t="shared" si="2"/>
        <v>9</v>
      </c>
      <c r="J36" s="48">
        <f t="shared" si="2"/>
        <v>8</v>
      </c>
      <c r="K36" s="48">
        <f t="shared" si="2"/>
        <v>8</v>
      </c>
      <c r="L36" s="48">
        <f t="shared" si="2"/>
        <v>19</v>
      </c>
      <c r="M36" s="48">
        <f t="shared" si="2"/>
        <v>14</v>
      </c>
      <c r="N36" s="48">
        <f t="shared" si="2"/>
        <v>12</v>
      </c>
      <c r="O36" s="48">
        <f t="shared" si="2"/>
        <v>15</v>
      </c>
      <c r="P36" s="49">
        <f t="shared" si="2"/>
        <v>28</v>
      </c>
    </row>
  </sheetData>
  <mergeCells count="2">
    <mergeCell ref="B35:C35"/>
    <mergeCell ref="B36:C36"/>
  </mergeCells>
  <dataValidations count="5">
    <dataValidation allowBlank="1" showInputMessage="1" showErrorMessage="1" imeMode="off" sqref="P35:P36 D6:O36 H1 N1:O1 D1:F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1:Q158"/>
  <sheetViews>
    <sheetView zoomScale="55" zoomScaleNormal="5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207</v>
      </c>
      <c r="E1" s="16">
        <v>19</v>
      </c>
      <c r="F1" s="16" t="s">
        <v>208</v>
      </c>
      <c r="G1" s="82" t="s">
        <v>281</v>
      </c>
      <c r="H1" s="16"/>
      <c r="I1" s="17"/>
      <c r="J1" s="17"/>
      <c r="K1" s="56"/>
      <c r="L1" s="16" t="s">
        <v>296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32971</v>
      </c>
      <c r="E2" s="19">
        <v>33000</v>
      </c>
      <c r="F2" s="18">
        <v>33030</v>
      </c>
      <c r="G2" s="20">
        <v>33068</v>
      </c>
      <c r="H2" s="62">
        <v>33091</v>
      </c>
      <c r="I2" s="20">
        <v>33117</v>
      </c>
      <c r="J2" s="63">
        <v>33154</v>
      </c>
      <c r="K2" s="21">
        <v>33182</v>
      </c>
      <c r="L2" s="63">
        <v>33210</v>
      </c>
      <c r="M2" s="22">
        <v>33245</v>
      </c>
      <c r="N2" s="22">
        <v>33277</v>
      </c>
      <c r="O2" s="22">
        <v>33301</v>
      </c>
      <c r="P2" s="53"/>
    </row>
    <row r="3" spans="2:16" s="2" customFormat="1" ht="13.5">
      <c r="B3" s="58"/>
      <c r="C3" s="53" t="s">
        <v>204</v>
      </c>
      <c r="D3" s="23" t="s">
        <v>235</v>
      </c>
      <c r="E3" s="24" t="s">
        <v>228</v>
      </c>
      <c r="F3" s="24" t="s">
        <v>255</v>
      </c>
      <c r="G3" s="25" t="s">
        <v>228</v>
      </c>
      <c r="H3" s="25" t="s">
        <v>256</v>
      </c>
      <c r="I3" s="25" t="s">
        <v>257</v>
      </c>
      <c r="J3" s="26" t="s">
        <v>262</v>
      </c>
      <c r="K3" s="26" t="s">
        <v>235</v>
      </c>
      <c r="L3" s="26" t="s">
        <v>258</v>
      </c>
      <c r="M3" s="27" t="s">
        <v>257</v>
      </c>
      <c r="N3" s="27" t="s">
        <v>259</v>
      </c>
      <c r="O3" s="27" t="s">
        <v>260</v>
      </c>
      <c r="P3" s="53"/>
    </row>
    <row r="4" spans="2:16" s="2" customFormat="1" ht="13.5">
      <c r="B4" s="58"/>
      <c r="C4" s="53" t="s">
        <v>205</v>
      </c>
      <c r="D4" s="28">
        <v>0.24444444444444446</v>
      </c>
      <c r="E4" s="29">
        <v>0.20486111111111113</v>
      </c>
      <c r="F4" s="29">
        <v>0.1875</v>
      </c>
      <c r="G4" s="30">
        <v>0.19791666666666666</v>
      </c>
      <c r="H4" s="30">
        <v>0.24305555555555555</v>
      </c>
      <c r="I4" s="30">
        <v>0.2534722222222222</v>
      </c>
      <c r="J4" s="31">
        <v>0.2604166666666667</v>
      </c>
      <c r="K4" s="31">
        <v>0.28611111111111115</v>
      </c>
      <c r="L4" s="31">
        <v>0.2847222222222222</v>
      </c>
      <c r="M4" s="32">
        <v>0.31666666666666665</v>
      </c>
      <c r="N4" s="32">
        <v>0.3680555555555556</v>
      </c>
      <c r="O4" s="32">
        <v>0.3229166666666667</v>
      </c>
      <c r="P4" s="53"/>
    </row>
    <row r="5" spans="2:16" s="2" customFormat="1" ht="14.25" thickBot="1">
      <c r="B5" s="59"/>
      <c r="C5" s="5" t="s">
        <v>206</v>
      </c>
      <c r="D5" s="33">
        <v>0.3541666666666667</v>
      </c>
      <c r="E5" s="34">
        <v>0.3229166666666667</v>
      </c>
      <c r="F5" s="34">
        <v>0.3090277777777778</v>
      </c>
      <c r="G5" s="35">
        <v>0.3090277777777778</v>
      </c>
      <c r="H5" s="35">
        <v>0.3430555555555555</v>
      </c>
      <c r="I5" s="35">
        <v>0.34861111111111115</v>
      </c>
      <c r="J5" s="36">
        <v>0.37916666666666665</v>
      </c>
      <c r="K5" s="36">
        <v>0.4125</v>
      </c>
      <c r="L5" s="36">
        <v>0.42083333333333334</v>
      </c>
      <c r="M5" s="37">
        <v>0.44375</v>
      </c>
      <c r="N5" s="37">
        <v>0.5</v>
      </c>
      <c r="O5" s="37">
        <v>0.43333333333333335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43</v>
      </c>
      <c r="B7" s="7" t="s">
        <v>214</v>
      </c>
      <c r="C7" s="6" t="s">
        <v>62</v>
      </c>
      <c r="D7" s="38"/>
      <c r="E7" s="39"/>
      <c r="F7" s="39"/>
      <c r="G7" s="40"/>
      <c r="H7" s="40"/>
      <c r="I7" s="40"/>
      <c r="J7" s="41"/>
      <c r="K7" s="41"/>
      <c r="L7" s="41"/>
      <c r="M7" s="42"/>
      <c r="N7" s="42"/>
      <c r="O7" s="42">
        <v>1</v>
      </c>
      <c r="P7" s="4">
        <f aca="true" t="shared" si="0" ref="P7:P38">SUM(D7:O7)</f>
        <v>1</v>
      </c>
    </row>
    <row r="8" spans="1:16" ht="13.5">
      <c r="A8" s="3">
        <v>124</v>
      </c>
      <c r="B8" s="7" t="s">
        <v>217</v>
      </c>
      <c r="C8" s="6" t="s">
        <v>140</v>
      </c>
      <c r="D8" s="38">
        <v>1</v>
      </c>
      <c r="E8" s="39"/>
      <c r="F8" s="39">
        <v>1</v>
      </c>
      <c r="G8" s="40">
        <v>1</v>
      </c>
      <c r="H8" s="40">
        <v>1</v>
      </c>
      <c r="I8" s="40"/>
      <c r="J8" s="41">
        <v>1</v>
      </c>
      <c r="K8" s="41"/>
      <c r="L8" s="41">
        <v>1</v>
      </c>
      <c r="M8" s="42">
        <v>1</v>
      </c>
      <c r="N8" s="42">
        <v>2</v>
      </c>
      <c r="O8" s="43">
        <v>1</v>
      </c>
      <c r="P8" s="4">
        <f t="shared" si="0"/>
        <v>10</v>
      </c>
    </row>
    <row r="9" spans="1:16" ht="13.5">
      <c r="A9" s="3">
        <v>134</v>
      </c>
      <c r="B9" s="7" t="s">
        <v>217</v>
      </c>
      <c r="C9" s="6" t="s">
        <v>100</v>
      </c>
      <c r="D9" s="38">
        <v>1</v>
      </c>
      <c r="E9" s="39"/>
      <c r="F9" s="39"/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154</v>
      </c>
      <c r="B10" s="7" t="s">
        <v>69</v>
      </c>
      <c r="C10" s="6" t="s">
        <v>93</v>
      </c>
      <c r="D10" s="38">
        <v>1</v>
      </c>
      <c r="E10" s="39">
        <v>6</v>
      </c>
      <c r="F10" s="39">
        <v>1</v>
      </c>
      <c r="G10" s="40">
        <v>2</v>
      </c>
      <c r="H10" s="40">
        <v>2</v>
      </c>
      <c r="I10" s="40">
        <v>1</v>
      </c>
      <c r="J10" s="41"/>
      <c r="K10" s="41"/>
      <c r="L10" s="41"/>
      <c r="M10" s="42"/>
      <c r="N10" s="42"/>
      <c r="O10" s="43"/>
      <c r="P10" s="4">
        <f t="shared" si="0"/>
        <v>13</v>
      </c>
    </row>
    <row r="11" spans="1:16" ht="13.5">
      <c r="A11" s="3">
        <v>156</v>
      </c>
      <c r="B11" s="7" t="s">
        <v>69</v>
      </c>
      <c r="C11" s="6" t="s">
        <v>69</v>
      </c>
      <c r="D11" s="38"/>
      <c r="E11" s="39"/>
      <c r="F11" s="39"/>
      <c r="G11" s="40"/>
      <c r="H11" s="40"/>
      <c r="I11" s="40"/>
      <c r="J11" s="41"/>
      <c r="K11" s="41"/>
      <c r="L11" s="41"/>
      <c r="M11" s="42">
        <v>1</v>
      </c>
      <c r="N11" s="42"/>
      <c r="O11" s="43"/>
      <c r="P11" s="4">
        <f t="shared" si="0"/>
        <v>1</v>
      </c>
    </row>
    <row r="12" spans="1:16" ht="13.5">
      <c r="A12" s="3">
        <v>307</v>
      </c>
      <c r="B12" s="7" t="s">
        <v>220</v>
      </c>
      <c r="C12" s="6" t="s">
        <v>70</v>
      </c>
      <c r="D12" s="38">
        <v>2</v>
      </c>
      <c r="E12" s="39">
        <v>3</v>
      </c>
      <c r="F12" s="39">
        <v>3</v>
      </c>
      <c r="G12" s="40">
        <v>4</v>
      </c>
      <c r="H12" s="40">
        <v>4</v>
      </c>
      <c r="I12" s="40">
        <v>2</v>
      </c>
      <c r="J12" s="41">
        <v>1</v>
      </c>
      <c r="K12" s="41">
        <v>1</v>
      </c>
      <c r="L12" s="41">
        <v>4</v>
      </c>
      <c r="M12" s="42">
        <v>2</v>
      </c>
      <c r="N12" s="42">
        <v>1</v>
      </c>
      <c r="O12" s="43">
        <v>1</v>
      </c>
      <c r="P12" s="4">
        <f t="shared" si="0"/>
        <v>28</v>
      </c>
    </row>
    <row r="13" spans="1:16" ht="13.5">
      <c r="A13" s="3">
        <v>332</v>
      </c>
      <c r="B13" s="7" t="s">
        <v>64</v>
      </c>
      <c r="C13" s="6" t="s">
        <v>192</v>
      </c>
      <c r="D13" s="38"/>
      <c r="E13" s="39">
        <v>1</v>
      </c>
      <c r="F13" s="39">
        <v>2</v>
      </c>
      <c r="G13" s="40">
        <v>2</v>
      </c>
      <c r="H13" s="40">
        <v>1</v>
      </c>
      <c r="I13" s="40">
        <v>1</v>
      </c>
      <c r="J13" s="41"/>
      <c r="K13" s="41"/>
      <c r="L13" s="41"/>
      <c r="M13" s="42"/>
      <c r="N13" s="42"/>
      <c r="O13" s="43">
        <v>1</v>
      </c>
      <c r="P13" s="4">
        <f t="shared" si="0"/>
        <v>8</v>
      </c>
    </row>
    <row r="14" spans="1:16" ht="13.5">
      <c r="A14" s="3">
        <v>337</v>
      </c>
      <c r="B14" s="7" t="s">
        <v>64</v>
      </c>
      <c r="C14" s="6" t="s">
        <v>64</v>
      </c>
      <c r="D14" s="38"/>
      <c r="E14" s="39"/>
      <c r="F14" s="39"/>
      <c r="G14" s="40"/>
      <c r="H14" s="40"/>
      <c r="I14" s="40">
        <v>1</v>
      </c>
      <c r="J14" s="41">
        <v>2</v>
      </c>
      <c r="K14" s="41"/>
      <c r="L14" s="41">
        <v>1</v>
      </c>
      <c r="M14" s="42">
        <v>1</v>
      </c>
      <c r="N14" s="42">
        <v>1</v>
      </c>
      <c r="O14" s="43">
        <v>1</v>
      </c>
      <c r="P14" s="4">
        <f t="shared" si="0"/>
        <v>7</v>
      </c>
    </row>
    <row r="15" spans="1:16" ht="13.5">
      <c r="A15" s="3">
        <v>342</v>
      </c>
      <c r="B15" s="7" t="s">
        <v>221</v>
      </c>
      <c r="C15" s="6" t="s">
        <v>12</v>
      </c>
      <c r="D15" s="38">
        <v>1</v>
      </c>
      <c r="E15" s="39">
        <v>1</v>
      </c>
      <c r="F15" s="39">
        <v>1</v>
      </c>
      <c r="G15" s="40"/>
      <c r="H15" s="40">
        <v>1</v>
      </c>
      <c r="I15" s="40">
        <v>1</v>
      </c>
      <c r="J15" s="41"/>
      <c r="K15" s="41"/>
      <c r="L15" s="41"/>
      <c r="M15" s="42">
        <v>1</v>
      </c>
      <c r="N15" s="42">
        <v>1</v>
      </c>
      <c r="O15" s="43">
        <v>1</v>
      </c>
      <c r="P15" s="4">
        <f t="shared" si="0"/>
        <v>8</v>
      </c>
    </row>
    <row r="16" spans="1:16" ht="13.5">
      <c r="A16" s="3">
        <v>350</v>
      </c>
      <c r="B16" s="7" t="s">
        <v>221</v>
      </c>
      <c r="C16" s="6" t="s">
        <v>88</v>
      </c>
      <c r="D16" s="38">
        <v>3</v>
      </c>
      <c r="E16" s="39">
        <v>2</v>
      </c>
      <c r="F16" s="39">
        <v>3</v>
      </c>
      <c r="G16" s="40"/>
      <c r="H16" s="40">
        <v>3</v>
      </c>
      <c r="I16" s="40">
        <v>3</v>
      </c>
      <c r="J16" s="41">
        <v>1</v>
      </c>
      <c r="K16" s="41">
        <v>2</v>
      </c>
      <c r="L16" s="41">
        <v>3</v>
      </c>
      <c r="M16" s="42">
        <v>3</v>
      </c>
      <c r="N16" s="42">
        <v>2</v>
      </c>
      <c r="O16" s="43">
        <v>3</v>
      </c>
      <c r="P16" s="4">
        <f t="shared" si="0"/>
        <v>28</v>
      </c>
    </row>
    <row r="17" spans="1:16" ht="13.5">
      <c r="A17" s="3">
        <v>359</v>
      </c>
      <c r="B17" s="7" t="s">
        <v>134</v>
      </c>
      <c r="C17" s="6" t="s">
        <v>134</v>
      </c>
      <c r="D17" s="38"/>
      <c r="E17" s="39">
        <v>1</v>
      </c>
      <c r="F17" s="39">
        <v>5</v>
      </c>
      <c r="G17" s="40">
        <v>3</v>
      </c>
      <c r="H17" s="40">
        <v>18</v>
      </c>
      <c r="I17" s="40"/>
      <c r="J17" s="41"/>
      <c r="K17" s="41"/>
      <c r="L17" s="41"/>
      <c r="M17" s="42"/>
      <c r="N17" s="42"/>
      <c r="O17" s="43"/>
      <c r="P17" s="4">
        <f t="shared" si="0"/>
        <v>27</v>
      </c>
    </row>
    <row r="18" spans="1:16" ht="13.5">
      <c r="A18" s="3">
        <v>362</v>
      </c>
      <c r="B18" s="7" t="s">
        <v>134</v>
      </c>
      <c r="C18" s="6" t="s">
        <v>29</v>
      </c>
      <c r="D18" s="38">
        <v>25</v>
      </c>
      <c r="E18" s="39">
        <v>15</v>
      </c>
      <c r="F18" s="39">
        <v>15</v>
      </c>
      <c r="G18" s="40">
        <v>15</v>
      </c>
      <c r="H18" s="40">
        <v>10</v>
      </c>
      <c r="I18" s="40"/>
      <c r="J18" s="41"/>
      <c r="K18" s="41"/>
      <c r="L18" s="41"/>
      <c r="M18" s="42"/>
      <c r="N18" s="42"/>
      <c r="O18" s="43">
        <v>12</v>
      </c>
      <c r="P18" s="4">
        <f t="shared" si="0"/>
        <v>92</v>
      </c>
    </row>
    <row r="19" spans="1:16" ht="13.5">
      <c r="A19" s="3">
        <v>366</v>
      </c>
      <c r="B19" s="7" t="s">
        <v>222</v>
      </c>
      <c r="C19" s="6" t="s">
        <v>71</v>
      </c>
      <c r="D19" s="38">
        <v>7</v>
      </c>
      <c r="E19" s="39">
        <v>11</v>
      </c>
      <c r="F19" s="39">
        <v>8</v>
      </c>
      <c r="G19" s="40">
        <v>7</v>
      </c>
      <c r="H19" s="40">
        <v>5</v>
      </c>
      <c r="I19" s="40">
        <v>6</v>
      </c>
      <c r="J19" s="41">
        <v>6</v>
      </c>
      <c r="K19" s="41">
        <v>5</v>
      </c>
      <c r="L19" s="41">
        <v>5</v>
      </c>
      <c r="M19" s="42">
        <v>5</v>
      </c>
      <c r="N19" s="42">
        <v>2</v>
      </c>
      <c r="O19" s="43">
        <v>2</v>
      </c>
      <c r="P19" s="4">
        <f t="shared" si="0"/>
        <v>69</v>
      </c>
    </row>
    <row r="20" spans="1:16" ht="13.5">
      <c r="A20" s="3">
        <v>368</v>
      </c>
      <c r="B20" s="7" t="s">
        <v>222</v>
      </c>
      <c r="C20" s="6" t="s">
        <v>117</v>
      </c>
      <c r="D20" s="38">
        <v>5</v>
      </c>
      <c r="E20" s="39">
        <v>5</v>
      </c>
      <c r="F20" s="39">
        <v>5</v>
      </c>
      <c r="G20" s="40">
        <v>3</v>
      </c>
      <c r="H20" s="40">
        <v>7</v>
      </c>
      <c r="I20" s="40">
        <v>3</v>
      </c>
      <c r="J20" s="41">
        <v>8</v>
      </c>
      <c r="K20" s="41">
        <v>6</v>
      </c>
      <c r="L20" s="41">
        <v>7</v>
      </c>
      <c r="M20" s="42">
        <v>7</v>
      </c>
      <c r="N20" s="42">
        <v>7</v>
      </c>
      <c r="O20" s="43">
        <v>6</v>
      </c>
      <c r="P20" s="4">
        <f t="shared" si="0"/>
        <v>69</v>
      </c>
    </row>
    <row r="21" spans="1:16" ht="13.5">
      <c r="A21" s="3">
        <v>372</v>
      </c>
      <c r="B21" s="7" t="s">
        <v>222</v>
      </c>
      <c r="C21" s="6" t="s">
        <v>166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2</v>
      </c>
      <c r="N21" s="42"/>
      <c r="O21" s="43">
        <v>2</v>
      </c>
      <c r="P21" s="4">
        <f t="shared" si="0"/>
        <v>4</v>
      </c>
    </row>
    <row r="22" spans="1:16" ht="13.5">
      <c r="A22" s="3">
        <v>377</v>
      </c>
      <c r="B22" s="7" t="s">
        <v>103</v>
      </c>
      <c r="C22" s="6" t="s">
        <v>103</v>
      </c>
      <c r="D22" s="38"/>
      <c r="E22" s="39"/>
      <c r="F22" s="39">
        <v>1</v>
      </c>
      <c r="G22" s="40"/>
      <c r="H22" s="40"/>
      <c r="I22" s="40"/>
      <c r="J22" s="41"/>
      <c r="K22" s="41"/>
      <c r="L22" s="41"/>
      <c r="M22" s="42"/>
      <c r="N22" s="42"/>
      <c r="O22" s="43"/>
      <c r="P22" s="4">
        <f t="shared" si="0"/>
        <v>1</v>
      </c>
    </row>
    <row r="23" spans="1:16" ht="13.5">
      <c r="A23" s="3">
        <v>379</v>
      </c>
      <c r="B23" s="7" t="s">
        <v>164</v>
      </c>
      <c r="C23" s="6" t="s">
        <v>164</v>
      </c>
      <c r="D23" s="38">
        <v>28</v>
      </c>
      <c r="E23" s="39">
        <v>34</v>
      </c>
      <c r="F23" s="39">
        <v>39</v>
      </c>
      <c r="G23" s="40">
        <v>45</v>
      </c>
      <c r="H23" s="40">
        <v>30</v>
      </c>
      <c r="I23" s="40">
        <v>33</v>
      </c>
      <c r="J23" s="41">
        <v>57</v>
      </c>
      <c r="K23" s="41">
        <v>44</v>
      </c>
      <c r="L23" s="41">
        <v>28</v>
      </c>
      <c r="M23" s="42">
        <v>20</v>
      </c>
      <c r="N23" s="42">
        <v>21</v>
      </c>
      <c r="O23" s="43">
        <v>16</v>
      </c>
      <c r="P23" s="4">
        <f t="shared" si="0"/>
        <v>395</v>
      </c>
    </row>
    <row r="24" spans="1:16" ht="13.5">
      <c r="A24" s="3">
        <v>381</v>
      </c>
      <c r="B24" s="7" t="s">
        <v>188</v>
      </c>
      <c r="C24" s="6" t="s">
        <v>188</v>
      </c>
      <c r="D24" s="38"/>
      <c r="E24" s="39">
        <v>1</v>
      </c>
      <c r="F24" s="39"/>
      <c r="G24" s="40"/>
      <c r="H24" s="40"/>
      <c r="I24" s="40"/>
      <c r="J24" s="41">
        <v>1</v>
      </c>
      <c r="K24" s="41">
        <v>2</v>
      </c>
      <c r="L24" s="41">
        <v>2</v>
      </c>
      <c r="M24" s="42"/>
      <c r="N24" s="42">
        <v>1</v>
      </c>
      <c r="O24" s="43">
        <v>1</v>
      </c>
      <c r="P24" s="4">
        <f t="shared" si="0"/>
        <v>8</v>
      </c>
    </row>
    <row r="25" spans="1:16" ht="13.5">
      <c r="A25" s="3">
        <v>387</v>
      </c>
      <c r="B25" s="7" t="s">
        <v>63</v>
      </c>
      <c r="C25" s="6" t="s">
        <v>63</v>
      </c>
      <c r="D25" s="38"/>
      <c r="E25" s="39"/>
      <c r="F25" s="39">
        <v>1</v>
      </c>
      <c r="G25" s="40">
        <v>1</v>
      </c>
      <c r="H25" s="40">
        <v>1</v>
      </c>
      <c r="I25" s="40">
        <v>1</v>
      </c>
      <c r="J25" s="41">
        <v>1</v>
      </c>
      <c r="K25" s="41">
        <v>1</v>
      </c>
      <c r="L25" s="41">
        <v>2</v>
      </c>
      <c r="M25" s="42">
        <v>1</v>
      </c>
      <c r="N25" s="42">
        <v>1</v>
      </c>
      <c r="O25" s="43">
        <v>1</v>
      </c>
      <c r="P25" s="4">
        <f t="shared" si="0"/>
        <v>11</v>
      </c>
    </row>
    <row r="26" spans="1:16" ht="13.5">
      <c r="A26" s="3">
        <v>388</v>
      </c>
      <c r="B26" s="7" t="s">
        <v>179</v>
      </c>
      <c r="C26" s="6" t="s">
        <v>179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>
        <v>1</v>
      </c>
      <c r="N26" s="42">
        <v>1</v>
      </c>
      <c r="O26" s="43"/>
      <c r="P26" s="4">
        <f t="shared" si="0"/>
        <v>3</v>
      </c>
    </row>
    <row r="27" spans="1:16" ht="13.5">
      <c r="A27" s="3">
        <v>398</v>
      </c>
      <c r="B27" s="7" t="s">
        <v>223</v>
      </c>
      <c r="C27" s="6" t="s">
        <v>198</v>
      </c>
      <c r="D27" s="38"/>
      <c r="E27" s="39"/>
      <c r="F27" s="39"/>
      <c r="G27" s="40"/>
      <c r="H27" s="40"/>
      <c r="I27" s="40"/>
      <c r="J27" s="41"/>
      <c r="K27" s="41"/>
      <c r="L27" s="41">
        <v>1</v>
      </c>
      <c r="M27" s="42">
        <v>4</v>
      </c>
      <c r="N27" s="42">
        <v>2</v>
      </c>
      <c r="O27" s="43">
        <v>1</v>
      </c>
      <c r="P27" s="4">
        <f t="shared" si="0"/>
        <v>8</v>
      </c>
    </row>
    <row r="28" spans="1:16" ht="13.5">
      <c r="A28" s="3">
        <v>399</v>
      </c>
      <c r="B28" s="7" t="s">
        <v>223</v>
      </c>
      <c r="C28" s="6" t="s">
        <v>109</v>
      </c>
      <c r="D28" s="38"/>
      <c r="E28" s="39"/>
      <c r="F28" s="39"/>
      <c r="G28" s="40"/>
      <c r="H28" s="40"/>
      <c r="I28" s="40"/>
      <c r="J28" s="41"/>
      <c r="K28" s="41">
        <v>4</v>
      </c>
      <c r="L28" s="41">
        <v>2</v>
      </c>
      <c r="M28" s="42">
        <v>4</v>
      </c>
      <c r="N28" s="42">
        <v>1</v>
      </c>
      <c r="O28" s="43">
        <v>2</v>
      </c>
      <c r="P28" s="4">
        <f t="shared" si="0"/>
        <v>13</v>
      </c>
    </row>
    <row r="29" spans="1:16" ht="13.5">
      <c r="A29" s="3">
        <v>410</v>
      </c>
      <c r="B29" s="7" t="s">
        <v>223</v>
      </c>
      <c r="C29" s="6" t="s">
        <v>142</v>
      </c>
      <c r="D29" s="38">
        <v>1</v>
      </c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43"/>
      <c r="P29" s="4">
        <f t="shared" si="0"/>
        <v>1</v>
      </c>
    </row>
    <row r="30" spans="1:16" ht="13.5">
      <c r="A30" s="3">
        <v>417</v>
      </c>
      <c r="B30" s="7" t="s">
        <v>223</v>
      </c>
      <c r="C30" s="6" t="s">
        <v>111</v>
      </c>
      <c r="D30" s="38"/>
      <c r="E30" s="39"/>
      <c r="F30" s="39"/>
      <c r="G30" s="40"/>
      <c r="H30" s="40"/>
      <c r="I30" s="40"/>
      <c r="J30" s="41"/>
      <c r="K30" s="41"/>
      <c r="L30" s="41"/>
      <c r="M30" s="42">
        <v>2</v>
      </c>
      <c r="N30" s="42"/>
      <c r="O30" s="43">
        <v>1</v>
      </c>
      <c r="P30" s="4">
        <f t="shared" si="0"/>
        <v>3</v>
      </c>
    </row>
    <row r="31" spans="1:16" ht="13.5">
      <c r="A31" s="3">
        <v>420</v>
      </c>
      <c r="B31" s="7" t="s">
        <v>223</v>
      </c>
      <c r="C31" s="6" t="s">
        <v>132</v>
      </c>
      <c r="D31" s="38"/>
      <c r="E31" s="39"/>
      <c r="F31" s="39"/>
      <c r="G31" s="40"/>
      <c r="H31" s="40"/>
      <c r="I31" s="40"/>
      <c r="J31" s="41"/>
      <c r="K31" s="41"/>
      <c r="L31" s="41">
        <v>3</v>
      </c>
      <c r="M31" s="42"/>
      <c r="N31" s="42">
        <v>3</v>
      </c>
      <c r="O31" s="43"/>
      <c r="P31" s="4">
        <f t="shared" si="0"/>
        <v>6</v>
      </c>
    </row>
    <row r="32" spans="1:16" ht="13.5">
      <c r="A32" s="3">
        <v>424</v>
      </c>
      <c r="B32" s="7" t="s">
        <v>224</v>
      </c>
      <c r="C32" s="6" t="s">
        <v>189</v>
      </c>
      <c r="D32" s="38">
        <v>5</v>
      </c>
      <c r="E32" s="39">
        <v>4</v>
      </c>
      <c r="F32" s="39">
        <v>5</v>
      </c>
      <c r="G32" s="40">
        <v>3</v>
      </c>
      <c r="H32" s="40"/>
      <c r="I32" s="40"/>
      <c r="J32" s="41">
        <v>1</v>
      </c>
      <c r="K32" s="41"/>
      <c r="L32" s="41"/>
      <c r="M32" s="42"/>
      <c r="N32" s="42"/>
      <c r="O32" s="43"/>
      <c r="P32" s="4">
        <f t="shared" si="0"/>
        <v>18</v>
      </c>
    </row>
    <row r="33" spans="1:16" ht="13.5">
      <c r="A33" s="3">
        <v>425</v>
      </c>
      <c r="B33" s="7" t="s">
        <v>224</v>
      </c>
      <c r="C33" s="6" t="s">
        <v>31</v>
      </c>
      <c r="D33" s="38">
        <v>5</v>
      </c>
      <c r="E33" s="39">
        <v>4</v>
      </c>
      <c r="F33" s="39">
        <v>5</v>
      </c>
      <c r="G33" s="40">
        <v>4</v>
      </c>
      <c r="H33" s="40">
        <v>2</v>
      </c>
      <c r="I33" s="40"/>
      <c r="J33" s="41"/>
      <c r="K33" s="41">
        <v>6</v>
      </c>
      <c r="L33" s="41">
        <v>6</v>
      </c>
      <c r="M33" s="42">
        <v>3</v>
      </c>
      <c r="N33" s="42">
        <v>2</v>
      </c>
      <c r="O33" s="43"/>
      <c r="P33" s="4">
        <f t="shared" si="0"/>
        <v>37</v>
      </c>
    </row>
    <row r="34" spans="1:16" ht="13.5">
      <c r="A34" s="3">
        <v>435</v>
      </c>
      <c r="B34" s="7" t="s">
        <v>224</v>
      </c>
      <c r="C34" s="6" t="s">
        <v>187</v>
      </c>
      <c r="D34" s="38"/>
      <c r="E34" s="39"/>
      <c r="F34" s="39"/>
      <c r="G34" s="40"/>
      <c r="H34" s="40"/>
      <c r="I34" s="40"/>
      <c r="J34" s="41">
        <v>2</v>
      </c>
      <c r="K34" s="41"/>
      <c r="L34" s="41"/>
      <c r="M34" s="42"/>
      <c r="N34" s="42"/>
      <c r="O34" s="43"/>
      <c r="P34" s="4">
        <f t="shared" si="0"/>
        <v>2</v>
      </c>
    </row>
    <row r="35" spans="1:16" ht="13.5">
      <c r="A35" s="3">
        <v>437</v>
      </c>
      <c r="B35" s="7" t="s">
        <v>224</v>
      </c>
      <c r="C35" s="6" t="s">
        <v>119</v>
      </c>
      <c r="D35" s="38"/>
      <c r="E35" s="39">
        <v>1</v>
      </c>
      <c r="F35" s="39"/>
      <c r="G35" s="40"/>
      <c r="H35" s="40"/>
      <c r="I35" s="40"/>
      <c r="J35" s="41"/>
      <c r="K35" s="41"/>
      <c r="L35" s="41"/>
      <c r="M35" s="42"/>
      <c r="N35" s="42"/>
      <c r="O35" s="43"/>
      <c r="P35" s="4">
        <f t="shared" si="0"/>
        <v>1</v>
      </c>
    </row>
    <row r="36" spans="1:16" ht="13.5">
      <c r="A36" s="3">
        <v>439</v>
      </c>
      <c r="B36" s="7" t="s">
        <v>224</v>
      </c>
      <c r="C36" s="6" t="s">
        <v>68</v>
      </c>
      <c r="D36" s="38"/>
      <c r="E36" s="39"/>
      <c r="F36" s="39"/>
      <c r="G36" s="40"/>
      <c r="H36" s="40"/>
      <c r="I36" s="40"/>
      <c r="J36" s="41"/>
      <c r="K36" s="41"/>
      <c r="L36" s="41">
        <v>3</v>
      </c>
      <c r="M36" s="42"/>
      <c r="N36" s="42">
        <v>1</v>
      </c>
      <c r="O36" s="43"/>
      <c r="P36" s="4">
        <f t="shared" si="0"/>
        <v>4</v>
      </c>
    </row>
    <row r="37" spans="1:16" ht="13.5">
      <c r="A37" s="3">
        <v>442</v>
      </c>
      <c r="B37" s="7" t="s">
        <v>225</v>
      </c>
      <c r="C37" s="6" t="s">
        <v>72</v>
      </c>
      <c r="D37" s="38"/>
      <c r="E37" s="39">
        <v>1</v>
      </c>
      <c r="F37" s="39">
        <v>1</v>
      </c>
      <c r="G37" s="40"/>
      <c r="H37" s="40"/>
      <c r="I37" s="40"/>
      <c r="J37" s="41"/>
      <c r="K37" s="41"/>
      <c r="L37" s="41"/>
      <c r="M37" s="42"/>
      <c r="N37" s="42"/>
      <c r="O37" s="43"/>
      <c r="P37" s="4">
        <f t="shared" si="0"/>
        <v>2</v>
      </c>
    </row>
    <row r="38" spans="1:16" ht="13.5">
      <c r="A38" s="3">
        <v>445</v>
      </c>
      <c r="B38" s="7" t="s">
        <v>225</v>
      </c>
      <c r="C38" s="6" t="s">
        <v>48</v>
      </c>
      <c r="D38" s="38"/>
      <c r="E38" s="39"/>
      <c r="F38" s="39">
        <v>2</v>
      </c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2</v>
      </c>
    </row>
    <row r="39" spans="1:16" ht="13.5">
      <c r="A39" s="3">
        <v>451</v>
      </c>
      <c r="B39" s="7" t="s">
        <v>38</v>
      </c>
      <c r="C39" s="6" t="s">
        <v>38</v>
      </c>
      <c r="D39" s="38">
        <v>2</v>
      </c>
      <c r="E39" s="39">
        <v>6</v>
      </c>
      <c r="F39" s="39">
        <v>18</v>
      </c>
      <c r="G39" s="40">
        <v>5</v>
      </c>
      <c r="H39" s="40">
        <v>1</v>
      </c>
      <c r="I39" s="40">
        <v>25</v>
      </c>
      <c r="J39" s="41">
        <v>20</v>
      </c>
      <c r="K39" s="41">
        <v>30</v>
      </c>
      <c r="L39" s="41">
        <v>25</v>
      </c>
      <c r="M39" s="42"/>
      <c r="N39" s="42">
        <v>21</v>
      </c>
      <c r="O39" s="43">
        <v>23</v>
      </c>
      <c r="P39" s="4">
        <f aca="true" t="shared" si="1" ref="P39:P57">SUM(D39:O39)</f>
        <v>176</v>
      </c>
    </row>
    <row r="40" spans="1:16" ht="13.5">
      <c r="A40" s="3">
        <v>455</v>
      </c>
      <c r="B40" s="7" t="s">
        <v>104</v>
      </c>
      <c r="C40" s="6" t="s">
        <v>160</v>
      </c>
      <c r="D40" s="38"/>
      <c r="E40" s="39"/>
      <c r="F40" s="39"/>
      <c r="G40" s="40"/>
      <c r="H40" s="40"/>
      <c r="I40" s="40"/>
      <c r="J40" s="41">
        <v>1</v>
      </c>
      <c r="K40" s="41">
        <v>2</v>
      </c>
      <c r="L40" s="41"/>
      <c r="M40" s="42">
        <v>1</v>
      </c>
      <c r="N40" s="42"/>
      <c r="O40" s="42"/>
      <c r="P40" s="4">
        <f t="shared" si="1"/>
        <v>4</v>
      </c>
    </row>
    <row r="41" spans="1:16" ht="13.5">
      <c r="A41" s="3">
        <v>456</v>
      </c>
      <c r="B41" s="7" t="s">
        <v>104</v>
      </c>
      <c r="C41" s="6" t="s">
        <v>190</v>
      </c>
      <c r="D41" s="38">
        <v>9</v>
      </c>
      <c r="E41" s="39">
        <v>6</v>
      </c>
      <c r="F41" s="39">
        <v>8</v>
      </c>
      <c r="G41" s="40">
        <v>7</v>
      </c>
      <c r="H41" s="40">
        <v>3</v>
      </c>
      <c r="I41" s="40">
        <v>11</v>
      </c>
      <c r="J41" s="41">
        <v>6</v>
      </c>
      <c r="K41" s="41">
        <v>7</v>
      </c>
      <c r="L41" s="41">
        <v>8</v>
      </c>
      <c r="M41" s="42">
        <v>1</v>
      </c>
      <c r="N41" s="42">
        <v>8</v>
      </c>
      <c r="O41" s="42">
        <v>8</v>
      </c>
      <c r="P41" s="4">
        <f t="shared" si="1"/>
        <v>82</v>
      </c>
    </row>
    <row r="42" spans="1:16" ht="13.5">
      <c r="A42" s="3">
        <v>457</v>
      </c>
      <c r="B42" s="7" t="s">
        <v>104</v>
      </c>
      <c r="C42" s="6" t="s">
        <v>104</v>
      </c>
      <c r="D42" s="38">
        <v>7</v>
      </c>
      <c r="E42" s="39">
        <v>9</v>
      </c>
      <c r="F42" s="39">
        <v>10</v>
      </c>
      <c r="G42" s="40">
        <v>2</v>
      </c>
      <c r="H42" s="40">
        <v>7</v>
      </c>
      <c r="I42" s="40">
        <v>8</v>
      </c>
      <c r="J42" s="41">
        <v>5</v>
      </c>
      <c r="K42" s="41">
        <v>13</v>
      </c>
      <c r="L42" s="41">
        <v>13</v>
      </c>
      <c r="M42" s="42">
        <v>6</v>
      </c>
      <c r="N42" s="42">
        <v>6</v>
      </c>
      <c r="O42" s="42">
        <v>7</v>
      </c>
      <c r="P42" s="4">
        <f t="shared" si="1"/>
        <v>93</v>
      </c>
    </row>
    <row r="43" spans="1:16" ht="13.5">
      <c r="A43" s="3">
        <v>460</v>
      </c>
      <c r="B43" s="7" t="s">
        <v>185</v>
      </c>
      <c r="C43" s="6" t="s">
        <v>185</v>
      </c>
      <c r="D43" s="38">
        <v>10</v>
      </c>
      <c r="E43" s="39">
        <v>5</v>
      </c>
      <c r="F43" s="39">
        <v>13</v>
      </c>
      <c r="G43" s="40">
        <v>9</v>
      </c>
      <c r="H43" s="40">
        <v>12</v>
      </c>
      <c r="I43" s="40">
        <v>30</v>
      </c>
      <c r="J43" s="41">
        <v>9</v>
      </c>
      <c r="K43" s="41">
        <v>10</v>
      </c>
      <c r="L43" s="41">
        <v>27</v>
      </c>
      <c r="M43" s="42">
        <v>4</v>
      </c>
      <c r="N43" s="42">
        <v>2</v>
      </c>
      <c r="O43" s="42">
        <v>3</v>
      </c>
      <c r="P43" s="4">
        <f t="shared" si="1"/>
        <v>134</v>
      </c>
    </row>
    <row r="44" spans="1:16" ht="13.5">
      <c r="A44" s="3">
        <v>465</v>
      </c>
      <c r="B44" s="7" t="s">
        <v>170</v>
      </c>
      <c r="C44" s="6" t="s">
        <v>170</v>
      </c>
      <c r="D44" s="38">
        <v>4</v>
      </c>
      <c r="E44" s="39">
        <v>1</v>
      </c>
      <c r="F44" s="39">
        <v>5</v>
      </c>
      <c r="G44" s="40">
        <v>3</v>
      </c>
      <c r="H44" s="40">
        <v>1</v>
      </c>
      <c r="I44" s="40">
        <v>2</v>
      </c>
      <c r="J44" s="41">
        <v>1</v>
      </c>
      <c r="K44" s="41">
        <v>8</v>
      </c>
      <c r="L44" s="41">
        <v>4</v>
      </c>
      <c r="M44" s="42">
        <v>11</v>
      </c>
      <c r="N44" s="42">
        <v>7</v>
      </c>
      <c r="O44" s="42">
        <v>2</v>
      </c>
      <c r="P44" s="4">
        <f t="shared" si="1"/>
        <v>49</v>
      </c>
    </row>
    <row r="45" spans="1:16" ht="13.5">
      <c r="A45" s="3">
        <v>471</v>
      </c>
      <c r="B45" s="7" t="s">
        <v>170</v>
      </c>
      <c r="C45" s="6" t="s">
        <v>56</v>
      </c>
      <c r="D45" s="38"/>
      <c r="E45" s="39"/>
      <c r="F45" s="39"/>
      <c r="G45" s="40"/>
      <c r="H45" s="40"/>
      <c r="I45" s="40"/>
      <c r="J45" s="41"/>
      <c r="K45" s="41"/>
      <c r="L45" s="41"/>
      <c r="M45" s="42">
        <v>7</v>
      </c>
      <c r="N45" s="42">
        <v>18</v>
      </c>
      <c r="O45" s="42"/>
      <c r="P45" s="4">
        <f t="shared" si="1"/>
        <v>25</v>
      </c>
    </row>
    <row r="46" spans="1:16" ht="13.5">
      <c r="A46" s="3">
        <v>477</v>
      </c>
      <c r="B46" s="7" t="s">
        <v>170</v>
      </c>
      <c r="C46" s="6" t="s">
        <v>14</v>
      </c>
      <c r="D46" s="38">
        <v>10</v>
      </c>
      <c r="E46" s="39"/>
      <c r="F46" s="39"/>
      <c r="G46" s="40"/>
      <c r="H46" s="40"/>
      <c r="I46" s="40"/>
      <c r="J46" s="41"/>
      <c r="K46" s="41">
        <v>5</v>
      </c>
      <c r="L46" s="41">
        <v>6</v>
      </c>
      <c r="M46" s="42">
        <v>10</v>
      </c>
      <c r="N46" s="42">
        <v>7</v>
      </c>
      <c r="O46" s="42">
        <v>7</v>
      </c>
      <c r="P46" s="4">
        <f t="shared" si="1"/>
        <v>45</v>
      </c>
    </row>
    <row r="47" spans="1:16" ht="13.5">
      <c r="A47" s="3">
        <v>478</v>
      </c>
      <c r="B47" s="7" t="s">
        <v>170</v>
      </c>
      <c r="C47" s="6" t="s">
        <v>80</v>
      </c>
      <c r="D47" s="38"/>
      <c r="E47" s="39"/>
      <c r="F47" s="39"/>
      <c r="G47" s="40"/>
      <c r="H47" s="40"/>
      <c r="I47" s="40"/>
      <c r="J47" s="41"/>
      <c r="K47" s="41">
        <v>8</v>
      </c>
      <c r="L47" s="41">
        <v>2</v>
      </c>
      <c r="M47" s="42">
        <v>2</v>
      </c>
      <c r="N47" s="42"/>
      <c r="O47" s="42"/>
      <c r="P47" s="4">
        <f t="shared" si="1"/>
        <v>12</v>
      </c>
    </row>
    <row r="48" spans="1:16" ht="13.5">
      <c r="A48" s="3">
        <v>487</v>
      </c>
      <c r="B48" s="7" t="s">
        <v>21</v>
      </c>
      <c r="C48" s="6" t="s">
        <v>21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7</v>
      </c>
      <c r="N48" s="42">
        <v>6</v>
      </c>
      <c r="O48" s="42"/>
      <c r="P48" s="4">
        <f t="shared" si="1"/>
        <v>13</v>
      </c>
    </row>
    <row r="49" spans="1:16" ht="13.5">
      <c r="A49" s="3">
        <v>488</v>
      </c>
      <c r="B49" s="51" t="s">
        <v>21</v>
      </c>
      <c r="C49" s="6" t="s">
        <v>65</v>
      </c>
      <c r="D49" s="38">
        <v>3</v>
      </c>
      <c r="E49" s="39">
        <v>3</v>
      </c>
      <c r="F49" s="39">
        <v>1</v>
      </c>
      <c r="G49" s="40"/>
      <c r="H49" s="40">
        <v>4</v>
      </c>
      <c r="I49" s="40"/>
      <c r="J49" s="41"/>
      <c r="K49" s="41">
        <v>1</v>
      </c>
      <c r="L49" s="41"/>
      <c r="M49" s="42">
        <v>1</v>
      </c>
      <c r="N49" s="42">
        <v>3</v>
      </c>
      <c r="O49" s="42">
        <v>13</v>
      </c>
      <c r="P49" s="4">
        <f t="shared" si="1"/>
        <v>29</v>
      </c>
    </row>
    <row r="50" spans="1:16" ht="13.5">
      <c r="A50" s="3">
        <v>489</v>
      </c>
      <c r="B50" s="7" t="s">
        <v>21</v>
      </c>
      <c r="C50" s="6" t="s">
        <v>175</v>
      </c>
      <c r="D50" s="38">
        <v>10</v>
      </c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42"/>
      <c r="P50" s="4">
        <f t="shared" si="1"/>
        <v>10</v>
      </c>
    </row>
    <row r="51" spans="1:16" ht="13.5">
      <c r="A51" s="3">
        <v>500</v>
      </c>
      <c r="B51" s="7" t="s">
        <v>21</v>
      </c>
      <c r="C51" s="6" t="s">
        <v>33</v>
      </c>
      <c r="D51" s="38"/>
      <c r="E51" s="39"/>
      <c r="F51" s="39"/>
      <c r="G51" s="40"/>
      <c r="H51" s="40"/>
      <c r="I51" s="40"/>
      <c r="J51" s="41"/>
      <c r="K51" s="41"/>
      <c r="L51" s="41"/>
      <c r="M51" s="42">
        <v>1</v>
      </c>
      <c r="N51" s="42">
        <v>2</v>
      </c>
      <c r="O51" s="42"/>
      <c r="P51" s="4">
        <f t="shared" si="1"/>
        <v>3</v>
      </c>
    </row>
    <row r="52" spans="1:16" ht="13.5">
      <c r="A52" s="3">
        <v>502</v>
      </c>
      <c r="B52" s="7" t="s">
        <v>21</v>
      </c>
      <c r="C52" s="6" t="s">
        <v>26</v>
      </c>
      <c r="D52" s="38">
        <v>1</v>
      </c>
      <c r="E52" s="39">
        <v>7</v>
      </c>
      <c r="F52" s="39">
        <v>3</v>
      </c>
      <c r="G52" s="40">
        <v>2</v>
      </c>
      <c r="H52" s="40">
        <v>3</v>
      </c>
      <c r="I52" s="40">
        <v>1</v>
      </c>
      <c r="J52" s="41">
        <v>12</v>
      </c>
      <c r="K52" s="41">
        <v>25</v>
      </c>
      <c r="L52" s="41">
        <v>5</v>
      </c>
      <c r="M52" s="42">
        <v>10</v>
      </c>
      <c r="N52" s="42">
        <v>100</v>
      </c>
      <c r="O52" s="42">
        <v>100</v>
      </c>
      <c r="P52" s="4">
        <f t="shared" si="1"/>
        <v>269</v>
      </c>
    </row>
    <row r="53" spans="1:16" ht="13.5">
      <c r="A53" s="3">
        <v>503</v>
      </c>
      <c r="B53" s="7" t="s">
        <v>21</v>
      </c>
      <c r="C53" s="6" t="s">
        <v>106</v>
      </c>
      <c r="D53" s="38"/>
      <c r="E53" s="39"/>
      <c r="F53" s="39"/>
      <c r="G53" s="40"/>
      <c r="H53" s="40"/>
      <c r="I53" s="40"/>
      <c r="J53" s="41"/>
      <c r="K53" s="41">
        <v>1</v>
      </c>
      <c r="L53" s="41"/>
      <c r="M53" s="42">
        <v>21</v>
      </c>
      <c r="N53" s="42">
        <v>25</v>
      </c>
      <c r="O53" s="42">
        <v>11</v>
      </c>
      <c r="P53" s="4">
        <f t="shared" si="1"/>
        <v>58</v>
      </c>
    </row>
    <row r="54" spans="1:16" ht="13.5">
      <c r="A54" s="3">
        <v>505</v>
      </c>
      <c r="B54" s="7" t="s">
        <v>0</v>
      </c>
      <c r="C54" s="6" t="s">
        <v>114</v>
      </c>
      <c r="D54" s="38">
        <v>7</v>
      </c>
      <c r="E54" s="39">
        <v>9</v>
      </c>
      <c r="F54" s="39">
        <v>8</v>
      </c>
      <c r="G54" s="40">
        <v>17</v>
      </c>
      <c r="H54" s="40">
        <v>5</v>
      </c>
      <c r="I54" s="40">
        <v>16</v>
      </c>
      <c r="J54" s="41">
        <v>3</v>
      </c>
      <c r="K54" s="41">
        <v>8</v>
      </c>
      <c r="L54" s="41">
        <v>20</v>
      </c>
      <c r="M54" s="42">
        <v>20</v>
      </c>
      <c r="N54" s="42">
        <v>19</v>
      </c>
      <c r="O54" s="42">
        <v>7</v>
      </c>
      <c r="P54" s="4">
        <f t="shared" si="1"/>
        <v>139</v>
      </c>
    </row>
    <row r="55" spans="1:16" ht="13.5">
      <c r="A55" s="3">
        <v>516</v>
      </c>
      <c r="B55" s="7" t="s">
        <v>1</v>
      </c>
      <c r="C55" s="6" t="s">
        <v>55</v>
      </c>
      <c r="D55" s="38">
        <v>22</v>
      </c>
      <c r="E55" s="39"/>
      <c r="F55" s="39"/>
      <c r="G55" s="40"/>
      <c r="H55" s="40"/>
      <c r="I55" s="40"/>
      <c r="J55" s="41">
        <v>6</v>
      </c>
      <c r="K55" s="41">
        <v>2</v>
      </c>
      <c r="L55" s="41">
        <v>5</v>
      </c>
      <c r="M55" s="42">
        <v>4</v>
      </c>
      <c r="N55" s="42">
        <v>7</v>
      </c>
      <c r="O55" s="42">
        <v>5</v>
      </c>
      <c r="P55" s="4">
        <f t="shared" si="1"/>
        <v>51</v>
      </c>
    </row>
    <row r="56" spans="1:16" ht="13.5">
      <c r="A56" s="3">
        <v>523</v>
      </c>
      <c r="B56" s="7" t="s">
        <v>1</v>
      </c>
      <c r="C56" s="6" t="s">
        <v>151</v>
      </c>
      <c r="D56" s="38">
        <v>2</v>
      </c>
      <c r="E56" s="39">
        <v>2</v>
      </c>
      <c r="F56" s="39">
        <v>4</v>
      </c>
      <c r="G56" s="40">
        <v>3</v>
      </c>
      <c r="H56" s="40">
        <v>4</v>
      </c>
      <c r="I56" s="40">
        <v>4</v>
      </c>
      <c r="J56" s="41">
        <v>5</v>
      </c>
      <c r="K56" s="41">
        <v>22</v>
      </c>
      <c r="L56" s="41">
        <v>33</v>
      </c>
      <c r="M56" s="42">
        <v>3</v>
      </c>
      <c r="N56" s="42">
        <v>2</v>
      </c>
      <c r="O56" s="42">
        <v>6</v>
      </c>
      <c r="P56" s="4">
        <f t="shared" si="1"/>
        <v>90</v>
      </c>
    </row>
    <row r="57" spans="1:16" ht="14.25" thickBot="1">
      <c r="A57" s="3">
        <v>524</v>
      </c>
      <c r="B57" s="7" t="s">
        <v>1</v>
      </c>
      <c r="C57" s="6" t="s">
        <v>150</v>
      </c>
      <c r="D57" s="38">
        <v>5</v>
      </c>
      <c r="E57" s="39">
        <v>5</v>
      </c>
      <c r="F57" s="39">
        <v>2</v>
      </c>
      <c r="G57" s="40">
        <v>3</v>
      </c>
      <c r="H57" s="40">
        <v>5</v>
      </c>
      <c r="I57" s="40">
        <v>2</v>
      </c>
      <c r="J57" s="41">
        <v>4</v>
      </c>
      <c r="K57" s="41">
        <v>13</v>
      </c>
      <c r="L57" s="41">
        <v>28</v>
      </c>
      <c r="M57" s="42">
        <v>6</v>
      </c>
      <c r="N57" s="42">
        <v>2</v>
      </c>
      <c r="O57" s="42">
        <v>2</v>
      </c>
      <c r="P57" s="4">
        <f t="shared" si="1"/>
        <v>77</v>
      </c>
    </row>
    <row r="58" spans="2:16" ht="13.5">
      <c r="B58" s="86" t="s">
        <v>10</v>
      </c>
      <c r="C58" s="90"/>
      <c r="D58" s="46">
        <f aca="true" t="shared" si="2" ref="D58:P58">SUM(D7:D57)</f>
        <v>177</v>
      </c>
      <c r="E58" s="46">
        <f t="shared" si="2"/>
        <v>143</v>
      </c>
      <c r="F58" s="46">
        <f t="shared" si="2"/>
        <v>170</v>
      </c>
      <c r="G58" s="46">
        <f t="shared" si="2"/>
        <v>141</v>
      </c>
      <c r="H58" s="46">
        <f t="shared" si="2"/>
        <v>130</v>
      </c>
      <c r="I58" s="46">
        <f t="shared" si="2"/>
        <v>151</v>
      </c>
      <c r="J58" s="46">
        <f t="shared" si="2"/>
        <v>153</v>
      </c>
      <c r="K58" s="46">
        <f t="shared" si="2"/>
        <v>226</v>
      </c>
      <c r="L58" s="46">
        <f t="shared" si="2"/>
        <v>245</v>
      </c>
      <c r="M58" s="46">
        <f t="shared" si="2"/>
        <v>173</v>
      </c>
      <c r="N58" s="46">
        <f t="shared" si="2"/>
        <v>284</v>
      </c>
      <c r="O58" s="46">
        <f t="shared" si="2"/>
        <v>247</v>
      </c>
      <c r="P58" s="47">
        <f t="shared" si="2"/>
        <v>2240</v>
      </c>
    </row>
    <row r="59" spans="2:16" ht="14.25" thickBot="1">
      <c r="B59" s="88" t="s">
        <v>211</v>
      </c>
      <c r="C59" s="91"/>
      <c r="D59" s="48">
        <f aca="true" t="shared" si="3" ref="D59:P59">COUNTA(D7:D57)</f>
        <v>26</v>
      </c>
      <c r="E59" s="48">
        <f t="shared" si="3"/>
        <v>25</v>
      </c>
      <c r="F59" s="48">
        <f t="shared" si="3"/>
        <v>27</v>
      </c>
      <c r="G59" s="48">
        <f t="shared" si="3"/>
        <v>21</v>
      </c>
      <c r="H59" s="61">
        <f t="shared" si="3"/>
        <v>23</v>
      </c>
      <c r="I59" s="48">
        <f t="shared" si="3"/>
        <v>19</v>
      </c>
      <c r="J59" s="48">
        <f t="shared" si="3"/>
        <v>22</v>
      </c>
      <c r="K59" s="48">
        <f t="shared" si="3"/>
        <v>24</v>
      </c>
      <c r="L59" s="48">
        <f t="shared" si="3"/>
        <v>27</v>
      </c>
      <c r="M59" s="48">
        <f t="shared" si="3"/>
        <v>33</v>
      </c>
      <c r="N59" s="48">
        <f t="shared" si="3"/>
        <v>32</v>
      </c>
      <c r="O59" s="48">
        <f t="shared" si="3"/>
        <v>30</v>
      </c>
      <c r="P59" s="49">
        <f t="shared" si="3"/>
        <v>51</v>
      </c>
    </row>
    <row r="60" spans="2:15" s="2" customFormat="1" ht="13.5">
      <c r="B60" s="6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s="2" customFormat="1" ht="13.5">
      <c r="B105" s="6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s="2" customFormat="1" ht="13.5">
      <c r="B106" s="6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s="2" customFormat="1" ht="13.5">
      <c r="B107" s="6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s="2" customFormat="1" ht="13.5">
      <c r="B108" s="6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s="2" customFormat="1" ht="13.5">
      <c r="B109" s="6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s="2" customFormat="1" ht="13.5">
      <c r="B110" s="6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P58:P59 D6:O158 N1:O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6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2</v>
      </c>
      <c r="F1" s="16" t="s">
        <v>208</v>
      </c>
      <c r="G1" s="82" t="s">
        <v>264</v>
      </c>
      <c r="H1" s="16"/>
      <c r="I1" s="17"/>
      <c r="J1" s="17"/>
      <c r="K1" s="56"/>
      <c r="L1" s="16" t="s">
        <v>285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32993</v>
      </c>
      <c r="E2" s="19">
        <v>33019</v>
      </c>
      <c r="F2" s="18">
        <v>33054</v>
      </c>
      <c r="G2" s="20">
        <v>33069</v>
      </c>
      <c r="H2" s="62">
        <v>33090</v>
      </c>
      <c r="I2" s="20">
        <v>33119</v>
      </c>
      <c r="J2" s="63">
        <v>33173</v>
      </c>
      <c r="K2" s="21">
        <v>33204</v>
      </c>
      <c r="L2" s="63">
        <v>33220</v>
      </c>
      <c r="M2" s="22">
        <v>33241</v>
      </c>
      <c r="N2" s="22">
        <v>33296</v>
      </c>
      <c r="O2" s="22">
        <v>33311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228</v>
      </c>
      <c r="F3" s="24" t="s">
        <v>228</v>
      </c>
      <c r="G3" s="25" t="s">
        <v>227</v>
      </c>
      <c r="H3" s="25" t="s">
        <v>227</v>
      </c>
      <c r="I3" s="25" t="s">
        <v>228</v>
      </c>
      <c r="J3" s="26" t="s">
        <v>227</v>
      </c>
      <c r="K3" s="26" t="s">
        <v>228</v>
      </c>
      <c r="L3" s="26" t="s">
        <v>227</v>
      </c>
      <c r="M3" s="27" t="s">
        <v>228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0.34375</v>
      </c>
      <c r="E4" s="29">
        <v>0.375</v>
      </c>
      <c r="F4" s="29">
        <v>0.375</v>
      </c>
      <c r="G4" s="30">
        <v>0.3958333333333333</v>
      </c>
      <c r="H4" s="30">
        <v>0.34375</v>
      </c>
      <c r="I4" s="30">
        <v>0.3541666666666667</v>
      </c>
      <c r="J4" s="31">
        <v>0.375</v>
      </c>
      <c r="K4" s="31">
        <v>0.375</v>
      </c>
      <c r="L4" s="31">
        <v>0.375</v>
      </c>
      <c r="M4" s="32">
        <v>0.375</v>
      </c>
      <c r="N4" s="32">
        <v>0.375</v>
      </c>
      <c r="O4" s="32">
        <v>0.375</v>
      </c>
      <c r="P4" s="53"/>
    </row>
    <row r="5" spans="2:16" s="2" customFormat="1" ht="14.25" thickBot="1">
      <c r="B5" s="59"/>
      <c r="C5" s="5" t="s">
        <v>206</v>
      </c>
      <c r="D5" s="33">
        <v>0.4270833333333333</v>
      </c>
      <c r="E5" s="34">
        <v>0.4583333333333333</v>
      </c>
      <c r="F5" s="34">
        <v>0.4583333333333333</v>
      </c>
      <c r="G5" s="35">
        <v>0.4375</v>
      </c>
      <c r="H5" s="35">
        <v>0.40625</v>
      </c>
      <c r="I5" s="35">
        <v>0.4375</v>
      </c>
      <c r="J5" s="36">
        <v>0.4861111111111111</v>
      </c>
      <c r="K5" s="36">
        <v>0.4791666666666667</v>
      </c>
      <c r="L5" s="36">
        <v>0.4444444444444444</v>
      </c>
      <c r="M5" s="37">
        <v>0.4791666666666667</v>
      </c>
      <c r="N5" s="37">
        <v>0.4791666666666667</v>
      </c>
      <c r="O5" s="37">
        <v>0.4791666666666667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>
        <v>8</v>
      </c>
      <c r="E7" s="39">
        <v>7</v>
      </c>
      <c r="F7" s="39">
        <v>12</v>
      </c>
      <c r="G7" s="40">
        <v>15</v>
      </c>
      <c r="H7" s="40">
        <v>10</v>
      </c>
      <c r="I7" s="40">
        <v>14</v>
      </c>
      <c r="J7" s="41">
        <v>15</v>
      </c>
      <c r="K7" s="41">
        <v>8</v>
      </c>
      <c r="L7" s="41">
        <v>10</v>
      </c>
      <c r="M7" s="42">
        <v>4</v>
      </c>
      <c r="N7" s="42">
        <v>10</v>
      </c>
      <c r="O7" s="42">
        <v>12</v>
      </c>
      <c r="P7" s="4">
        <f aca="true" t="shared" si="0" ref="P7:P38">SUM(D7:O7)</f>
        <v>125</v>
      </c>
    </row>
    <row r="8" spans="1:16" ht="13.5">
      <c r="A8" s="3">
        <v>43</v>
      </c>
      <c r="B8" s="7" t="s">
        <v>214</v>
      </c>
      <c r="C8" s="6" t="s">
        <v>62</v>
      </c>
      <c r="D8" s="38">
        <v>1</v>
      </c>
      <c r="E8" s="39"/>
      <c r="F8" s="39"/>
      <c r="G8" s="40">
        <v>8</v>
      </c>
      <c r="H8" s="40">
        <v>3</v>
      </c>
      <c r="I8" s="40">
        <v>17</v>
      </c>
      <c r="J8" s="41">
        <v>3</v>
      </c>
      <c r="K8" s="41"/>
      <c r="L8" s="41">
        <v>12</v>
      </c>
      <c r="M8" s="42">
        <v>4</v>
      </c>
      <c r="N8" s="42">
        <v>6</v>
      </c>
      <c r="O8" s="43">
        <v>9</v>
      </c>
      <c r="P8" s="4">
        <f t="shared" si="0"/>
        <v>63</v>
      </c>
    </row>
    <row r="9" spans="1:16" ht="13.5">
      <c r="A9" s="3">
        <v>50</v>
      </c>
      <c r="B9" s="7" t="s">
        <v>215</v>
      </c>
      <c r="C9" s="6" t="s">
        <v>196</v>
      </c>
      <c r="D9" s="38"/>
      <c r="E9" s="39"/>
      <c r="F9" s="39">
        <v>1</v>
      </c>
      <c r="G9" s="40"/>
      <c r="H9" s="40">
        <v>1</v>
      </c>
      <c r="I9" s="40"/>
      <c r="J9" s="41"/>
      <c r="K9" s="41"/>
      <c r="L9" s="41"/>
      <c r="M9" s="42"/>
      <c r="N9" s="42"/>
      <c r="O9" s="43"/>
      <c r="P9" s="4">
        <f t="shared" si="0"/>
        <v>2</v>
      </c>
    </row>
    <row r="10" spans="1:16" ht="13.5">
      <c r="A10" s="3">
        <v>56</v>
      </c>
      <c r="B10" s="7" t="s">
        <v>215</v>
      </c>
      <c r="C10" s="6" t="s">
        <v>84</v>
      </c>
      <c r="D10" s="38"/>
      <c r="E10" s="39"/>
      <c r="F10" s="39">
        <v>1</v>
      </c>
      <c r="G10" s="40"/>
      <c r="H10" s="40"/>
      <c r="I10" s="40"/>
      <c r="J10" s="41"/>
      <c r="K10" s="41"/>
      <c r="L10" s="41"/>
      <c r="M10" s="42">
        <v>5</v>
      </c>
      <c r="N10" s="42">
        <v>5</v>
      </c>
      <c r="O10" s="43"/>
      <c r="P10" s="4">
        <f t="shared" si="0"/>
        <v>11</v>
      </c>
    </row>
    <row r="11" spans="1:16" ht="13.5">
      <c r="A11" s="3">
        <v>61</v>
      </c>
      <c r="B11" s="7" t="s">
        <v>215</v>
      </c>
      <c r="C11" s="6" t="s">
        <v>121</v>
      </c>
      <c r="D11" s="38"/>
      <c r="E11" s="39"/>
      <c r="F11" s="39"/>
      <c r="G11" s="40"/>
      <c r="H11" s="40"/>
      <c r="I11" s="40">
        <v>1</v>
      </c>
      <c r="J11" s="41"/>
      <c r="K11" s="41"/>
      <c r="L11" s="41"/>
      <c r="M11" s="42"/>
      <c r="N11" s="42">
        <v>2</v>
      </c>
      <c r="O11" s="43">
        <v>1</v>
      </c>
      <c r="P11" s="4">
        <f t="shared" si="0"/>
        <v>4</v>
      </c>
    </row>
    <row r="12" spans="1:16" ht="13.5">
      <c r="A12" s="3">
        <v>63</v>
      </c>
      <c r="B12" s="7" t="s">
        <v>215</v>
      </c>
      <c r="C12" s="6" t="s">
        <v>89</v>
      </c>
      <c r="D12" s="38">
        <v>1</v>
      </c>
      <c r="E12" s="39">
        <v>3</v>
      </c>
      <c r="F12" s="39">
        <v>6</v>
      </c>
      <c r="G12" s="40">
        <v>4</v>
      </c>
      <c r="H12" s="40">
        <v>1</v>
      </c>
      <c r="I12" s="40">
        <v>14</v>
      </c>
      <c r="J12" s="41">
        <v>2</v>
      </c>
      <c r="K12" s="41">
        <v>2</v>
      </c>
      <c r="L12" s="41">
        <v>2</v>
      </c>
      <c r="M12" s="42">
        <v>1</v>
      </c>
      <c r="N12" s="42">
        <v>5</v>
      </c>
      <c r="O12" s="43">
        <v>1</v>
      </c>
      <c r="P12" s="4">
        <f t="shared" si="0"/>
        <v>42</v>
      </c>
    </row>
    <row r="13" spans="1:16" ht="13.5">
      <c r="A13" s="3">
        <v>66</v>
      </c>
      <c r="B13" s="7" t="s">
        <v>215</v>
      </c>
      <c r="C13" s="6" t="s">
        <v>13</v>
      </c>
      <c r="D13" s="38">
        <v>1</v>
      </c>
      <c r="E13" s="39"/>
      <c r="F13" s="39">
        <v>3</v>
      </c>
      <c r="G13" s="40"/>
      <c r="H13" s="40"/>
      <c r="I13" s="40"/>
      <c r="J13" s="41"/>
      <c r="K13" s="41"/>
      <c r="L13" s="41">
        <v>1</v>
      </c>
      <c r="M13" s="42">
        <v>1</v>
      </c>
      <c r="N13" s="42"/>
      <c r="O13" s="43"/>
      <c r="P13" s="4">
        <f t="shared" si="0"/>
        <v>6</v>
      </c>
    </row>
    <row r="14" spans="1:16" ht="13.5">
      <c r="A14" s="3">
        <v>91</v>
      </c>
      <c r="B14" s="7" t="s">
        <v>216</v>
      </c>
      <c r="C14" s="6" t="s">
        <v>174</v>
      </c>
      <c r="D14" s="38">
        <v>3</v>
      </c>
      <c r="E14" s="39"/>
      <c r="F14" s="39"/>
      <c r="G14" s="40"/>
      <c r="H14" s="40"/>
      <c r="I14" s="40"/>
      <c r="J14" s="41"/>
      <c r="K14" s="41">
        <v>12</v>
      </c>
      <c r="L14" s="41">
        <v>13</v>
      </c>
      <c r="M14" s="42"/>
      <c r="N14" s="42">
        <v>13</v>
      </c>
      <c r="O14" s="43">
        <v>4</v>
      </c>
      <c r="P14" s="4">
        <f t="shared" si="0"/>
        <v>45</v>
      </c>
    </row>
    <row r="15" spans="1:16" ht="13.5">
      <c r="A15" s="3">
        <v>92</v>
      </c>
      <c r="B15" s="7" t="s">
        <v>216</v>
      </c>
      <c r="C15" s="6" t="s">
        <v>60</v>
      </c>
      <c r="D15" s="38">
        <v>6</v>
      </c>
      <c r="E15" s="39">
        <v>5</v>
      </c>
      <c r="F15" s="39">
        <v>6</v>
      </c>
      <c r="G15" s="40">
        <v>21</v>
      </c>
      <c r="H15" s="40">
        <v>9</v>
      </c>
      <c r="I15" s="40">
        <v>17</v>
      </c>
      <c r="J15" s="41"/>
      <c r="K15" s="41">
        <v>6</v>
      </c>
      <c r="L15" s="41"/>
      <c r="M15" s="42">
        <v>5</v>
      </c>
      <c r="N15" s="42">
        <v>1</v>
      </c>
      <c r="O15" s="43"/>
      <c r="P15" s="4">
        <f t="shared" si="0"/>
        <v>76</v>
      </c>
    </row>
    <row r="16" spans="1:16" ht="13.5">
      <c r="A16" s="3">
        <v>93</v>
      </c>
      <c r="B16" s="7" t="s">
        <v>216</v>
      </c>
      <c r="C16" s="6" t="s">
        <v>86</v>
      </c>
      <c r="D16" s="38">
        <v>4</v>
      </c>
      <c r="E16" s="39"/>
      <c r="F16" s="39"/>
      <c r="G16" s="40"/>
      <c r="H16" s="40"/>
      <c r="I16" s="40"/>
      <c r="J16" s="41"/>
      <c r="K16" s="41">
        <v>58</v>
      </c>
      <c r="L16" s="41">
        <v>90</v>
      </c>
      <c r="M16" s="42">
        <v>5</v>
      </c>
      <c r="N16" s="42">
        <v>95</v>
      </c>
      <c r="O16" s="43">
        <v>57</v>
      </c>
      <c r="P16" s="4">
        <f t="shared" si="0"/>
        <v>309</v>
      </c>
    </row>
    <row r="17" spans="1:16" ht="13.5">
      <c r="A17" s="3">
        <v>95</v>
      </c>
      <c r="B17" s="7" t="s">
        <v>216</v>
      </c>
      <c r="C17" s="6" t="s">
        <v>195</v>
      </c>
      <c r="D17" s="38"/>
      <c r="E17" s="39"/>
      <c r="F17" s="39"/>
      <c r="G17" s="40"/>
      <c r="H17" s="40"/>
      <c r="I17" s="40"/>
      <c r="J17" s="41"/>
      <c r="K17" s="41">
        <v>2</v>
      </c>
      <c r="L17" s="41"/>
      <c r="M17" s="42"/>
      <c r="N17" s="42">
        <v>2</v>
      </c>
      <c r="O17" s="43"/>
      <c r="P17" s="4">
        <f t="shared" si="0"/>
        <v>4</v>
      </c>
    </row>
    <row r="18" spans="1:16" ht="13.5">
      <c r="A18" s="3">
        <v>97</v>
      </c>
      <c r="B18" s="7" t="s">
        <v>216</v>
      </c>
      <c r="C18" s="6" t="s">
        <v>161</v>
      </c>
      <c r="D18" s="38"/>
      <c r="E18" s="39"/>
      <c r="F18" s="39"/>
      <c r="G18" s="40"/>
      <c r="H18" s="40"/>
      <c r="I18" s="40"/>
      <c r="J18" s="41"/>
      <c r="K18" s="41">
        <v>2</v>
      </c>
      <c r="L18" s="41"/>
      <c r="M18" s="42"/>
      <c r="N18" s="42">
        <v>10</v>
      </c>
      <c r="O18" s="43">
        <v>26</v>
      </c>
      <c r="P18" s="4">
        <f t="shared" si="0"/>
        <v>38</v>
      </c>
    </row>
    <row r="19" spans="1:16" ht="13.5">
      <c r="A19" s="3">
        <v>99</v>
      </c>
      <c r="B19" s="7" t="s">
        <v>216</v>
      </c>
      <c r="C19" s="6" t="s">
        <v>52</v>
      </c>
      <c r="D19" s="38"/>
      <c r="E19" s="39"/>
      <c r="F19" s="39"/>
      <c r="G19" s="40"/>
      <c r="H19" s="40"/>
      <c r="I19" s="40"/>
      <c r="J19" s="41"/>
      <c r="K19" s="41"/>
      <c r="L19" s="41"/>
      <c r="M19" s="42"/>
      <c r="N19" s="42">
        <v>2</v>
      </c>
      <c r="O19" s="43"/>
      <c r="P19" s="4">
        <f t="shared" si="0"/>
        <v>2</v>
      </c>
    </row>
    <row r="20" spans="1:16" ht="13.5">
      <c r="A20" s="3">
        <v>101</v>
      </c>
      <c r="B20" s="7" t="s">
        <v>216</v>
      </c>
      <c r="C20" s="6" t="s">
        <v>149</v>
      </c>
      <c r="D20" s="38">
        <v>2</v>
      </c>
      <c r="E20" s="39"/>
      <c r="F20" s="39">
        <v>1</v>
      </c>
      <c r="G20" s="40"/>
      <c r="H20" s="40"/>
      <c r="I20" s="40"/>
      <c r="J20" s="41"/>
      <c r="K20" s="41">
        <v>8</v>
      </c>
      <c r="L20" s="41">
        <v>24</v>
      </c>
      <c r="M20" s="42"/>
      <c r="N20" s="42">
        <v>22</v>
      </c>
      <c r="O20" s="43">
        <v>12</v>
      </c>
      <c r="P20" s="4">
        <f t="shared" si="0"/>
        <v>69</v>
      </c>
    </row>
    <row r="21" spans="1:16" ht="13.5">
      <c r="A21" s="3">
        <v>103</v>
      </c>
      <c r="B21" s="7" t="s">
        <v>216</v>
      </c>
      <c r="C21" s="6" t="s">
        <v>172</v>
      </c>
      <c r="D21" s="38"/>
      <c r="E21" s="39"/>
      <c r="F21" s="39"/>
      <c r="G21" s="40"/>
      <c r="H21" s="40"/>
      <c r="I21" s="40"/>
      <c r="J21" s="41"/>
      <c r="K21" s="41"/>
      <c r="L21" s="41"/>
      <c r="M21" s="42"/>
      <c r="N21" s="42">
        <v>16</v>
      </c>
      <c r="O21" s="43"/>
      <c r="P21" s="4">
        <f t="shared" si="0"/>
        <v>16</v>
      </c>
    </row>
    <row r="22" spans="1:16" ht="13.5">
      <c r="A22" s="3">
        <v>108</v>
      </c>
      <c r="B22" s="7" t="s">
        <v>216</v>
      </c>
      <c r="C22" s="6" t="s">
        <v>76</v>
      </c>
      <c r="D22" s="38"/>
      <c r="E22" s="39"/>
      <c r="F22" s="39"/>
      <c r="G22" s="40"/>
      <c r="H22" s="40"/>
      <c r="I22" s="40"/>
      <c r="J22" s="41"/>
      <c r="K22" s="41"/>
      <c r="L22" s="41"/>
      <c r="M22" s="42"/>
      <c r="N22" s="42"/>
      <c r="O22" s="43">
        <v>1</v>
      </c>
      <c r="P22" s="4">
        <f t="shared" si="0"/>
        <v>1</v>
      </c>
    </row>
    <row r="23" spans="1:16" ht="13.5">
      <c r="A23" s="3">
        <v>119</v>
      </c>
      <c r="B23" s="7" t="s">
        <v>216</v>
      </c>
      <c r="C23" s="6" t="s">
        <v>177</v>
      </c>
      <c r="D23" s="38"/>
      <c r="E23" s="39"/>
      <c r="F23" s="39"/>
      <c r="G23" s="40"/>
      <c r="H23" s="40"/>
      <c r="I23" s="40"/>
      <c r="J23" s="41"/>
      <c r="K23" s="41"/>
      <c r="L23" s="41">
        <v>2</v>
      </c>
      <c r="M23" s="42">
        <v>6</v>
      </c>
      <c r="N23" s="42">
        <v>6</v>
      </c>
      <c r="O23" s="43">
        <v>8</v>
      </c>
      <c r="P23" s="4">
        <f t="shared" si="0"/>
        <v>22</v>
      </c>
    </row>
    <row r="24" spans="1:16" ht="13.5">
      <c r="A24" s="3">
        <v>124</v>
      </c>
      <c r="B24" s="7" t="s">
        <v>217</v>
      </c>
      <c r="C24" s="6" t="s">
        <v>140</v>
      </c>
      <c r="D24" s="38"/>
      <c r="E24" s="39"/>
      <c r="F24" s="39"/>
      <c r="G24" s="40"/>
      <c r="H24" s="40"/>
      <c r="I24" s="40"/>
      <c r="J24" s="41"/>
      <c r="K24" s="41">
        <v>1</v>
      </c>
      <c r="L24" s="41"/>
      <c r="M24" s="42"/>
      <c r="N24" s="42"/>
      <c r="O24" s="43"/>
      <c r="P24" s="4">
        <f t="shared" si="0"/>
        <v>1</v>
      </c>
    </row>
    <row r="25" spans="1:16" ht="13.5">
      <c r="A25" s="3">
        <v>133</v>
      </c>
      <c r="B25" s="7" t="s">
        <v>217</v>
      </c>
      <c r="C25" s="6" t="s">
        <v>144</v>
      </c>
      <c r="D25" s="38"/>
      <c r="E25" s="39"/>
      <c r="F25" s="39"/>
      <c r="G25" s="40"/>
      <c r="H25" s="40"/>
      <c r="I25" s="40"/>
      <c r="J25" s="41">
        <v>1</v>
      </c>
      <c r="K25" s="41"/>
      <c r="L25" s="41"/>
      <c r="M25" s="42"/>
      <c r="N25" s="42"/>
      <c r="O25" s="43"/>
      <c r="P25" s="4">
        <f t="shared" si="0"/>
        <v>1</v>
      </c>
    </row>
    <row r="26" spans="1:16" ht="13.5">
      <c r="A26" s="3">
        <v>154</v>
      </c>
      <c r="B26" s="7" t="s">
        <v>69</v>
      </c>
      <c r="C26" s="6" t="s">
        <v>93</v>
      </c>
      <c r="D26" s="38">
        <v>6</v>
      </c>
      <c r="E26" s="39">
        <v>2</v>
      </c>
      <c r="F26" s="39"/>
      <c r="G26" s="40">
        <v>2</v>
      </c>
      <c r="H26" s="40">
        <v>1</v>
      </c>
      <c r="I26" s="40">
        <v>4</v>
      </c>
      <c r="J26" s="41"/>
      <c r="K26" s="41"/>
      <c r="L26" s="41">
        <v>1</v>
      </c>
      <c r="M26" s="42"/>
      <c r="N26" s="42"/>
      <c r="O26" s="43"/>
      <c r="P26" s="4">
        <f t="shared" si="0"/>
        <v>16</v>
      </c>
    </row>
    <row r="27" spans="1:16" ht="13.5">
      <c r="A27" s="3">
        <v>156</v>
      </c>
      <c r="B27" s="7" t="s">
        <v>69</v>
      </c>
      <c r="C27" s="6" t="s">
        <v>69</v>
      </c>
      <c r="D27" s="38">
        <v>6</v>
      </c>
      <c r="E27" s="39">
        <v>2</v>
      </c>
      <c r="F27" s="39">
        <v>2</v>
      </c>
      <c r="G27" s="40"/>
      <c r="H27" s="40"/>
      <c r="I27" s="40"/>
      <c r="J27" s="41"/>
      <c r="K27" s="41"/>
      <c r="L27" s="41"/>
      <c r="M27" s="42"/>
      <c r="N27" s="42"/>
      <c r="O27" s="43"/>
      <c r="P27" s="4">
        <f t="shared" si="0"/>
        <v>10</v>
      </c>
    </row>
    <row r="28" spans="1:16" ht="13.5">
      <c r="A28" s="3">
        <v>173</v>
      </c>
      <c r="B28" s="7" t="s">
        <v>77</v>
      </c>
      <c r="C28" s="6" t="s">
        <v>159</v>
      </c>
      <c r="D28" s="38">
        <v>1</v>
      </c>
      <c r="E28" s="39">
        <v>1</v>
      </c>
      <c r="F28" s="39"/>
      <c r="G28" s="40">
        <v>4</v>
      </c>
      <c r="H28" s="40">
        <v>7</v>
      </c>
      <c r="I28" s="40">
        <v>4</v>
      </c>
      <c r="J28" s="41"/>
      <c r="K28" s="41">
        <v>3</v>
      </c>
      <c r="L28" s="41"/>
      <c r="M28" s="42">
        <v>2</v>
      </c>
      <c r="N28" s="42">
        <v>1</v>
      </c>
      <c r="O28" s="43">
        <v>8</v>
      </c>
      <c r="P28" s="4">
        <f t="shared" si="0"/>
        <v>31</v>
      </c>
    </row>
    <row r="29" spans="1:16" ht="13.5">
      <c r="A29" s="3">
        <v>191</v>
      </c>
      <c r="B29" s="7" t="s">
        <v>218</v>
      </c>
      <c r="C29" s="6" t="s">
        <v>82</v>
      </c>
      <c r="D29" s="38">
        <v>1</v>
      </c>
      <c r="E29" s="39"/>
      <c r="F29" s="39"/>
      <c r="G29" s="40"/>
      <c r="H29" s="40"/>
      <c r="I29" s="40"/>
      <c r="J29" s="41"/>
      <c r="K29" s="41">
        <v>2</v>
      </c>
      <c r="L29" s="41">
        <v>2</v>
      </c>
      <c r="M29" s="42"/>
      <c r="N29" s="42"/>
      <c r="O29" s="43"/>
      <c r="P29" s="4">
        <f t="shared" si="0"/>
        <v>5</v>
      </c>
    </row>
    <row r="30" spans="1:16" ht="13.5">
      <c r="A30" s="3">
        <v>282</v>
      </c>
      <c r="B30" s="7" t="s">
        <v>58</v>
      </c>
      <c r="C30" s="6" t="s">
        <v>83</v>
      </c>
      <c r="D30" s="38">
        <v>4</v>
      </c>
      <c r="E30" s="39">
        <v>1</v>
      </c>
      <c r="F30" s="39"/>
      <c r="G30" s="40"/>
      <c r="H30" s="40"/>
      <c r="I30" s="40"/>
      <c r="J30" s="41"/>
      <c r="K30" s="41"/>
      <c r="L30" s="41"/>
      <c r="M30" s="42"/>
      <c r="N30" s="42"/>
      <c r="O30" s="43"/>
      <c r="P30" s="4">
        <f t="shared" si="0"/>
        <v>5</v>
      </c>
    </row>
    <row r="31" spans="1:16" ht="13.5">
      <c r="A31" s="3">
        <v>307</v>
      </c>
      <c r="B31" s="7" t="s">
        <v>220</v>
      </c>
      <c r="C31" s="6" t="s">
        <v>70</v>
      </c>
      <c r="D31" s="38">
        <v>13</v>
      </c>
      <c r="E31" s="39">
        <v>10</v>
      </c>
      <c r="F31" s="39">
        <v>11</v>
      </c>
      <c r="G31" s="40">
        <v>7</v>
      </c>
      <c r="H31" s="40">
        <v>9</v>
      </c>
      <c r="I31" s="40">
        <v>11</v>
      </c>
      <c r="J31" s="41">
        <v>6</v>
      </c>
      <c r="K31" s="41">
        <v>7</v>
      </c>
      <c r="L31" s="41">
        <v>13</v>
      </c>
      <c r="M31" s="42">
        <v>7</v>
      </c>
      <c r="N31" s="42">
        <v>7</v>
      </c>
      <c r="O31" s="43">
        <v>5</v>
      </c>
      <c r="P31" s="4">
        <f t="shared" si="0"/>
        <v>106</v>
      </c>
    </row>
    <row r="32" spans="1:16" ht="13.5">
      <c r="A32" s="3">
        <v>313</v>
      </c>
      <c r="B32" s="7" t="s">
        <v>173</v>
      </c>
      <c r="C32" s="6" t="s">
        <v>57</v>
      </c>
      <c r="D32" s="38"/>
      <c r="E32" s="39">
        <v>1</v>
      </c>
      <c r="F32" s="39"/>
      <c r="G32" s="40"/>
      <c r="H32" s="40"/>
      <c r="I32" s="40"/>
      <c r="J32" s="41"/>
      <c r="K32" s="41"/>
      <c r="L32" s="41"/>
      <c r="M32" s="42"/>
      <c r="N32" s="42"/>
      <c r="O32" s="43"/>
      <c r="P32" s="4">
        <f t="shared" si="0"/>
        <v>1</v>
      </c>
    </row>
    <row r="33" spans="1:16" ht="13.5">
      <c r="A33" s="3">
        <v>337</v>
      </c>
      <c r="B33" s="7" t="s">
        <v>64</v>
      </c>
      <c r="C33" s="6" t="s">
        <v>64</v>
      </c>
      <c r="D33" s="38"/>
      <c r="E33" s="39">
        <v>1</v>
      </c>
      <c r="F33" s="39"/>
      <c r="G33" s="40"/>
      <c r="H33" s="40"/>
      <c r="I33" s="40"/>
      <c r="J33" s="41"/>
      <c r="K33" s="41">
        <v>1</v>
      </c>
      <c r="L33" s="41"/>
      <c r="M33" s="42"/>
      <c r="N33" s="42"/>
      <c r="O33" s="43"/>
      <c r="P33" s="4">
        <f t="shared" si="0"/>
        <v>2</v>
      </c>
    </row>
    <row r="34" spans="1:16" ht="13.5">
      <c r="A34" s="3">
        <v>350</v>
      </c>
      <c r="B34" s="7" t="s">
        <v>221</v>
      </c>
      <c r="C34" s="6" t="s">
        <v>88</v>
      </c>
      <c r="D34" s="38"/>
      <c r="E34" s="39"/>
      <c r="F34" s="39"/>
      <c r="G34" s="40">
        <v>1</v>
      </c>
      <c r="H34" s="40"/>
      <c r="I34" s="40"/>
      <c r="J34" s="41">
        <v>3</v>
      </c>
      <c r="K34" s="41"/>
      <c r="L34" s="41"/>
      <c r="M34" s="42"/>
      <c r="N34" s="42"/>
      <c r="O34" s="43"/>
      <c r="P34" s="4">
        <f t="shared" si="0"/>
        <v>4</v>
      </c>
    </row>
    <row r="35" spans="1:16" ht="13.5">
      <c r="A35" s="3">
        <v>359</v>
      </c>
      <c r="B35" s="7" t="s">
        <v>134</v>
      </c>
      <c r="C35" s="6" t="s">
        <v>134</v>
      </c>
      <c r="D35" s="38">
        <v>10</v>
      </c>
      <c r="E35" s="39">
        <v>12</v>
      </c>
      <c r="F35" s="39">
        <v>10</v>
      </c>
      <c r="G35" s="40">
        <v>9</v>
      </c>
      <c r="H35" s="40">
        <v>12</v>
      </c>
      <c r="I35" s="40">
        <v>2</v>
      </c>
      <c r="J35" s="41"/>
      <c r="K35" s="41"/>
      <c r="L35" s="41"/>
      <c r="M35" s="42"/>
      <c r="N35" s="42"/>
      <c r="O35" s="43">
        <v>6</v>
      </c>
      <c r="P35" s="4">
        <f t="shared" si="0"/>
        <v>61</v>
      </c>
    </row>
    <row r="36" spans="1:16" ht="13.5">
      <c r="A36" s="3">
        <v>367</v>
      </c>
      <c r="B36" s="7" t="s">
        <v>222</v>
      </c>
      <c r="C36" s="6" t="s">
        <v>148</v>
      </c>
      <c r="D36" s="38"/>
      <c r="E36" s="39"/>
      <c r="F36" s="39"/>
      <c r="G36" s="40"/>
      <c r="H36" s="40"/>
      <c r="I36" s="40"/>
      <c r="J36" s="41">
        <v>2</v>
      </c>
      <c r="K36" s="41">
        <v>6</v>
      </c>
      <c r="L36" s="41">
        <v>4</v>
      </c>
      <c r="M36" s="42">
        <v>2</v>
      </c>
      <c r="N36" s="42">
        <v>1</v>
      </c>
      <c r="O36" s="42">
        <v>9</v>
      </c>
      <c r="P36" s="4">
        <f t="shared" si="0"/>
        <v>24</v>
      </c>
    </row>
    <row r="37" spans="1:16" ht="13.5">
      <c r="A37" s="3">
        <v>368</v>
      </c>
      <c r="B37" s="7" t="s">
        <v>222</v>
      </c>
      <c r="C37" s="6" t="s">
        <v>117</v>
      </c>
      <c r="D37" s="38"/>
      <c r="E37" s="39"/>
      <c r="F37" s="39"/>
      <c r="G37" s="40">
        <v>2</v>
      </c>
      <c r="H37" s="40"/>
      <c r="I37" s="40">
        <v>2</v>
      </c>
      <c r="J37" s="41">
        <v>3</v>
      </c>
      <c r="K37" s="41"/>
      <c r="L37" s="41">
        <v>4</v>
      </c>
      <c r="M37" s="42">
        <v>1</v>
      </c>
      <c r="N37" s="42">
        <v>1</v>
      </c>
      <c r="O37" s="42">
        <v>9</v>
      </c>
      <c r="P37" s="4">
        <f t="shared" si="0"/>
        <v>22</v>
      </c>
    </row>
    <row r="38" spans="1:16" ht="13.5">
      <c r="A38" s="3">
        <v>379</v>
      </c>
      <c r="B38" s="7" t="s">
        <v>164</v>
      </c>
      <c r="C38" s="6" t="s">
        <v>164</v>
      </c>
      <c r="D38" s="38">
        <v>24</v>
      </c>
      <c r="E38" s="39">
        <v>10</v>
      </c>
      <c r="F38" s="39">
        <v>20</v>
      </c>
      <c r="G38" s="40">
        <v>17</v>
      </c>
      <c r="H38" s="40">
        <v>3</v>
      </c>
      <c r="I38" s="40">
        <v>13</v>
      </c>
      <c r="J38" s="41">
        <v>21</v>
      </c>
      <c r="K38" s="41">
        <v>26</v>
      </c>
      <c r="L38" s="41">
        <v>88</v>
      </c>
      <c r="M38" s="42">
        <v>21</v>
      </c>
      <c r="N38" s="42">
        <v>15</v>
      </c>
      <c r="O38" s="42">
        <v>23</v>
      </c>
      <c r="P38" s="4">
        <f t="shared" si="0"/>
        <v>281</v>
      </c>
    </row>
    <row r="39" spans="1:16" ht="13.5">
      <c r="A39" s="3">
        <v>381</v>
      </c>
      <c r="B39" s="7" t="s">
        <v>188</v>
      </c>
      <c r="C39" s="6" t="s">
        <v>188</v>
      </c>
      <c r="D39" s="38">
        <v>2</v>
      </c>
      <c r="E39" s="39">
        <v>2</v>
      </c>
      <c r="F39" s="39"/>
      <c r="G39" s="40"/>
      <c r="H39" s="40"/>
      <c r="I39" s="40">
        <v>2</v>
      </c>
      <c r="J39" s="41">
        <v>4</v>
      </c>
      <c r="K39" s="41">
        <v>3</v>
      </c>
      <c r="L39" s="41"/>
      <c r="M39" s="42">
        <v>1</v>
      </c>
      <c r="N39" s="42">
        <v>3</v>
      </c>
      <c r="O39" s="42"/>
      <c r="P39" s="4">
        <f aca="true" t="shared" si="1" ref="P39:P58">SUM(D39:O39)</f>
        <v>17</v>
      </c>
    </row>
    <row r="40" spans="1:16" ht="13.5">
      <c r="A40" s="3">
        <v>399</v>
      </c>
      <c r="B40" s="7" t="s">
        <v>223</v>
      </c>
      <c r="C40" s="6" t="s">
        <v>109</v>
      </c>
      <c r="D40" s="38"/>
      <c r="E40" s="39"/>
      <c r="F40" s="39"/>
      <c r="G40" s="40"/>
      <c r="H40" s="40"/>
      <c r="I40" s="40"/>
      <c r="J40" s="41"/>
      <c r="K40" s="41"/>
      <c r="L40" s="41">
        <v>1</v>
      </c>
      <c r="M40" s="42">
        <v>1</v>
      </c>
      <c r="N40" s="42">
        <v>2</v>
      </c>
      <c r="O40" s="42"/>
      <c r="P40" s="4">
        <f t="shared" si="1"/>
        <v>4</v>
      </c>
    </row>
    <row r="41" spans="1:16" ht="13.5">
      <c r="A41" s="3">
        <v>417</v>
      </c>
      <c r="B41" s="7" t="s">
        <v>223</v>
      </c>
      <c r="C41" s="6" t="s">
        <v>111</v>
      </c>
      <c r="D41" s="38">
        <v>1</v>
      </c>
      <c r="E41" s="39"/>
      <c r="F41" s="39"/>
      <c r="G41" s="40"/>
      <c r="H41" s="40"/>
      <c r="I41" s="40"/>
      <c r="J41" s="41"/>
      <c r="K41" s="41"/>
      <c r="L41" s="41">
        <v>1</v>
      </c>
      <c r="M41" s="42"/>
      <c r="N41" s="42"/>
      <c r="O41" s="42"/>
      <c r="P41" s="4">
        <f t="shared" si="1"/>
        <v>2</v>
      </c>
    </row>
    <row r="42" spans="1:16" ht="13.5">
      <c r="A42" s="3">
        <v>420</v>
      </c>
      <c r="B42" s="7" t="s">
        <v>223</v>
      </c>
      <c r="C42" s="6" t="s">
        <v>132</v>
      </c>
      <c r="D42" s="38"/>
      <c r="E42" s="39"/>
      <c r="F42" s="39"/>
      <c r="G42" s="40"/>
      <c r="H42" s="40"/>
      <c r="I42" s="40"/>
      <c r="J42" s="41"/>
      <c r="K42" s="41">
        <v>2</v>
      </c>
      <c r="L42" s="41">
        <v>6</v>
      </c>
      <c r="M42" s="42"/>
      <c r="N42" s="42">
        <v>2</v>
      </c>
      <c r="O42" s="42">
        <v>3</v>
      </c>
      <c r="P42" s="4">
        <f t="shared" si="1"/>
        <v>13</v>
      </c>
    </row>
    <row r="43" spans="1:16" ht="13.5">
      <c r="A43" s="3">
        <v>425</v>
      </c>
      <c r="B43" s="7" t="s">
        <v>224</v>
      </c>
      <c r="C43" s="6" t="s">
        <v>31</v>
      </c>
      <c r="D43" s="38"/>
      <c r="E43" s="39"/>
      <c r="F43" s="39"/>
      <c r="G43" s="40"/>
      <c r="H43" s="40"/>
      <c r="I43" s="40"/>
      <c r="J43" s="41">
        <v>1</v>
      </c>
      <c r="K43" s="41">
        <v>3</v>
      </c>
      <c r="L43" s="41">
        <v>3</v>
      </c>
      <c r="M43" s="42">
        <v>2</v>
      </c>
      <c r="N43" s="42"/>
      <c r="O43" s="42">
        <v>3</v>
      </c>
      <c r="P43" s="4">
        <f t="shared" si="1"/>
        <v>12</v>
      </c>
    </row>
    <row r="44" spans="1:16" ht="13.5">
      <c r="A44" s="3">
        <v>431</v>
      </c>
      <c r="B44" s="7" t="s">
        <v>224</v>
      </c>
      <c r="C44" s="6" t="s">
        <v>47</v>
      </c>
      <c r="D44" s="38">
        <v>7</v>
      </c>
      <c r="E44" s="39">
        <v>8</v>
      </c>
      <c r="F44" s="39">
        <v>6</v>
      </c>
      <c r="G44" s="40"/>
      <c r="H44" s="40">
        <v>2</v>
      </c>
      <c r="I44" s="40">
        <v>1</v>
      </c>
      <c r="J44" s="41"/>
      <c r="K44" s="41"/>
      <c r="L44" s="41"/>
      <c r="M44" s="42"/>
      <c r="N44" s="42"/>
      <c r="O44" s="42"/>
      <c r="P44" s="4">
        <f t="shared" si="1"/>
        <v>24</v>
      </c>
    </row>
    <row r="45" spans="1:16" ht="13.5">
      <c r="A45" s="3">
        <v>451</v>
      </c>
      <c r="B45" s="7" t="s">
        <v>38</v>
      </c>
      <c r="C45" s="6" t="s">
        <v>38</v>
      </c>
      <c r="D45" s="38"/>
      <c r="E45" s="39"/>
      <c r="F45" s="39"/>
      <c r="G45" s="40"/>
      <c r="H45" s="40"/>
      <c r="I45" s="40"/>
      <c r="J45" s="41">
        <v>4</v>
      </c>
      <c r="K45" s="41">
        <v>22</v>
      </c>
      <c r="L45" s="41">
        <v>10</v>
      </c>
      <c r="M45" s="42"/>
      <c r="N45" s="42"/>
      <c r="O45" s="42"/>
      <c r="P45" s="4">
        <f t="shared" si="1"/>
        <v>36</v>
      </c>
    </row>
    <row r="46" spans="1:16" ht="13.5">
      <c r="A46" s="3">
        <v>452</v>
      </c>
      <c r="B46" s="7" t="s">
        <v>137</v>
      </c>
      <c r="C46" s="6" t="s">
        <v>137</v>
      </c>
      <c r="D46" s="38"/>
      <c r="E46" s="39"/>
      <c r="F46" s="39"/>
      <c r="G46" s="40"/>
      <c r="H46" s="40"/>
      <c r="I46" s="40"/>
      <c r="J46" s="41"/>
      <c r="K46" s="41"/>
      <c r="L46" s="41"/>
      <c r="M46" s="42"/>
      <c r="N46" s="42"/>
      <c r="O46" s="42">
        <v>8</v>
      </c>
      <c r="P46" s="4">
        <f t="shared" si="1"/>
        <v>8</v>
      </c>
    </row>
    <row r="47" spans="1:16" ht="13.5">
      <c r="A47" s="3">
        <v>457</v>
      </c>
      <c r="B47" s="7" t="s">
        <v>104</v>
      </c>
      <c r="C47" s="6" t="s">
        <v>104</v>
      </c>
      <c r="D47" s="38"/>
      <c r="E47" s="39"/>
      <c r="F47" s="39"/>
      <c r="G47" s="40"/>
      <c r="H47" s="40"/>
      <c r="I47" s="40"/>
      <c r="J47" s="41">
        <v>2</v>
      </c>
      <c r="K47" s="41"/>
      <c r="L47" s="41">
        <v>3</v>
      </c>
      <c r="M47" s="42">
        <v>2</v>
      </c>
      <c r="N47" s="42"/>
      <c r="O47" s="42"/>
      <c r="P47" s="4">
        <f t="shared" si="1"/>
        <v>7</v>
      </c>
    </row>
    <row r="48" spans="1:16" ht="13.5">
      <c r="A48" s="3">
        <v>465</v>
      </c>
      <c r="B48" s="7" t="s">
        <v>170</v>
      </c>
      <c r="C48" s="6" t="s">
        <v>170</v>
      </c>
      <c r="D48" s="38">
        <v>3</v>
      </c>
      <c r="E48" s="39">
        <v>2</v>
      </c>
      <c r="F48" s="39"/>
      <c r="G48" s="40">
        <v>4</v>
      </c>
      <c r="H48" s="40"/>
      <c r="I48" s="40"/>
      <c r="J48" s="41"/>
      <c r="K48" s="41"/>
      <c r="L48" s="41">
        <v>1</v>
      </c>
      <c r="M48" s="42"/>
      <c r="N48" s="42"/>
      <c r="O48" s="42"/>
      <c r="P48" s="4">
        <f t="shared" si="1"/>
        <v>10</v>
      </c>
    </row>
    <row r="49" spans="1:16" ht="13.5">
      <c r="A49" s="3">
        <v>469</v>
      </c>
      <c r="B49" s="7" t="s">
        <v>185</v>
      </c>
      <c r="C49" s="6" t="s">
        <v>185</v>
      </c>
      <c r="D49" s="38">
        <v>3</v>
      </c>
      <c r="E49" s="39"/>
      <c r="F49" s="39"/>
      <c r="G49" s="40"/>
      <c r="H49" s="40"/>
      <c r="I49" s="40"/>
      <c r="J49" s="41">
        <v>5</v>
      </c>
      <c r="K49" s="41">
        <v>4</v>
      </c>
      <c r="L49" s="41">
        <v>10</v>
      </c>
      <c r="M49" s="42">
        <v>9</v>
      </c>
      <c r="N49" s="42">
        <v>3</v>
      </c>
      <c r="O49" s="42">
        <v>7</v>
      </c>
      <c r="P49" s="4">
        <f t="shared" si="1"/>
        <v>41</v>
      </c>
    </row>
    <row r="50" spans="1:16" ht="13.5">
      <c r="A50" s="3">
        <v>471</v>
      </c>
      <c r="B50" s="7" t="s">
        <v>170</v>
      </c>
      <c r="C50" s="6" t="s">
        <v>56</v>
      </c>
      <c r="D50" s="38"/>
      <c r="E50" s="39"/>
      <c r="F50" s="39"/>
      <c r="G50" s="40"/>
      <c r="H50" s="40"/>
      <c r="I50" s="40"/>
      <c r="J50" s="41"/>
      <c r="K50" s="41"/>
      <c r="L50" s="41">
        <v>1</v>
      </c>
      <c r="M50" s="42">
        <v>1</v>
      </c>
      <c r="N50" s="42">
        <v>6</v>
      </c>
      <c r="O50" s="42"/>
      <c r="P50" s="4">
        <f t="shared" si="1"/>
        <v>8</v>
      </c>
    </row>
    <row r="51" spans="1:16" ht="13.5">
      <c r="A51" s="3">
        <v>477</v>
      </c>
      <c r="B51" s="7" t="s">
        <v>170</v>
      </c>
      <c r="C51" s="6" t="s">
        <v>14</v>
      </c>
      <c r="D51" s="38"/>
      <c r="E51" s="39"/>
      <c r="F51" s="39"/>
      <c r="G51" s="40"/>
      <c r="H51" s="40"/>
      <c r="I51" s="40"/>
      <c r="J51" s="41"/>
      <c r="K51" s="41"/>
      <c r="L51" s="41">
        <v>1</v>
      </c>
      <c r="M51" s="42"/>
      <c r="N51" s="42">
        <v>2</v>
      </c>
      <c r="O51" s="42">
        <v>3</v>
      </c>
      <c r="P51" s="4">
        <f t="shared" si="1"/>
        <v>6</v>
      </c>
    </row>
    <row r="52" spans="1:16" ht="13.5">
      <c r="A52" s="3">
        <v>480</v>
      </c>
      <c r="B52" s="7" t="s">
        <v>170</v>
      </c>
      <c r="C52" s="6" t="s">
        <v>42</v>
      </c>
      <c r="D52" s="38"/>
      <c r="E52" s="39"/>
      <c r="F52" s="39"/>
      <c r="G52" s="40"/>
      <c r="H52" s="40"/>
      <c r="I52" s="40"/>
      <c r="J52" s="41"/>
      <c r="K52" s="41"/>
      <c r="L52" s="41"/>
      <c r="M52" s="42"/>
      <c r="N52" s="42">
        <v>1</v>
      </c>
      <c r="O52" s="42"/>
      <c r="P52" s="4">
        <f t="shared" si="1"/>
        <v>1</v>
      </c>
    </row>
    <row r="53" spans="1:16" ht="13.5">
      <c r="A53" s="3">
        <v>488</v>
      </c>
      <c r="B53" s="7" t="s">
        <v>21</v>
      </c>
      <c r="C53" s="6" t="s">
        <v>65</v>
      </c>
      <c r="D53" s="38">
        <v>4</v>
      </c>
      <c r="E53" s="39">
        <v>2</v>
      </c>
      <c r="F53" s="39">
        <v>4</v>
      </c>
      <c r="G53" s="40"/>
      <c r="H53" s="40">
        <v>1</v>
      </c>
      <c r="I53" s="40">
        <v>6</v>
      </c>
      <c r="J53" s="41">
        <v>4</v>
      </c>
      <c r="K53" s="41"/>
      <c r="L53" s="41">
        <v>4</v>
      </c>
      <c r="M53" s="42">
        <v>7</v>
      </c>
      <c r="N53" s="42">
        <v>1</v>
      </c>
      <c r="O53" s="42">
        <v>2</v>
      </c>
      <c r="P53" s="4">
        <f t="shared" si="1"/>
        <v>35</v>
      </c>
    </row>
    <row r="54" spans="1:16" ht="13.5">
      <c r="A54" s="3">
        <v>505</v>
      </c>
      <c r="B54" s="7" t="s">
        <v>0</v>
      </c>
      <c r="C54" s="6" t="s">
        <v>114</v>
      </c>
      <c r="D54" s="38">
        <v>45</v>
      </c>
      <c r="E54" s="39">
        <v>58</v>
      </c>
      <c r="F54" s="39">
        <v>55</v>
      </c>
      <c r="G54" s="40">
        <v>33</v>
      </c>
      <c r="H54" s="40">
        <v>37</v>
      </c>
      <c r="I54" s="40">
        <v>13</v>
      </c>
      <c r="J54" s="41">
        <v>15</v>
      </c>
      <c r="K54" s="41">
        <v>89</v>
      </c>
      <c r="L54" s="41">
        <v>121</v>
      </c>
      <c r="M54" s="42">
        <v>74</v>
      </c>
      <c r="N54" s="42">
        <v>37</v>
      </c>
      <c r="O54" s="42">
        <v>34</v>
      </c>
      <c r="P54" s="4">
        <f t="shared" si="1"/>
        <v>611</v>
      </c>
    </row>
    <row r="55" spans="1:16" ht="13.5">
      <c r="A55" s="3">
        <v>511</v>
      </c>
      <c r="B55" s="7" t="s">
        <v>183</v>
      </c>
      <c r="C55" s="6" t="s">
        <v>183</v>
      </c>
      <c r="D55" s="38">
        <v>8</v>
      </c>
      <c r="E55" s="39">
        <v>41</v>
      </c>
      <c r="F55" s="39">
        <v>64</v>
      </c>
      <c r="G55" s="40">
        <v>26</v>
      </c>
      <c r="H55" s="40">
        <v>8</v>
      </c>
      <c r="I55" s="40">
        <v>2</v>
      </c>
      <c r="J55" s="41"/>
      <c r="K55" s="41"/>
      <c r="L55" s="41">
        <v>7</v>
      </c>
      <c r="M55" s="42">
        <v>3</v>
      </c>
      <c r="N55" s="42">
        <v>5</v>
      </c>
      <c r="O55" s="42">
        <v>12</v>
      </c>
      <c r="P55" s="4">
        <f t="shared" si="1"/>
        <v>176</v>
      </c>
    </row>
    <row r="56" spans="1:16" ht="13.5">
      <c r="A56" s="3">
        <v>516</v>
      </c>
      <c r="B56" s="7" t="s">
        <v>1</v>
      </c>
      <c r="C56" s="6" t="s">
        <v>55</v>
      </c>
      <c r="D56" s="38"/>
      <c r="E56" s="39"/>
      <c r="F56" s="39"/>
      <c r="G56" s="40"/>
      <c r="H56" s="40"/>
      <c r="I56" s="40"/>
      <c r="J56" s="41">
        <v>3</v>
      </c>
      <c r="K56" s="41"/>
      <c r="L56" s="41">
        <v>3</v>
      </c>
      <c r="M56" s="42"/>
      <c r="N56" s="42"/>
      <c r="O56" s="42"/>
      <c r="P56" s="4">
        <f t="shared" si="1"/>
        <v>6</v>
      </c>
    </row>
    <row r="57" spans="1:16" ht="13.5">
      <c r="A57" s="3">
        <v>523</v>
      </c>
      <c r="B57" s="7" t="s">
        <v>1</v>
      </c>
      <c r="C57" s="6" t="s">
        <v>151</v>
      </c>
      <c r="D57" s="38">
        <v>10</v>
      </c>
      <c r="E57" s="39">
        <v>2</v>
      </c>
      <c r="F57" s="39">
        <v>11</v>
      </c>
      <c r="G57" s="40">
        <v>9</v>
      </c>
      <c r="H57" s="40">
        <v>3</v>
      </c>
      <c r="I57" s="40">
        <v>5</v>
      </c>
      <c r="J57" s="41">
        <v>7</v>
      </c>
      <c r="K57" s="41">
        <v>3</v>
      </c>
      <c r="L57" s="41">
        <v>8</v>
      </c>
      <c r="M57" s="42">
        <v>8</v>
      </c>
      <c r="N57" s="42">
        <v>5</v>
      </c>
      <c r="O57" s="42">
        <v>9</v>
      </c>
      <c r="P57" s="4">
        <f t="shared" si="1"/>
        <v>80</v>
      </c>
    </row>
    <row r="58" spans="1:16" ht="14.25" thickBot="1">
      <c r="A58" s="3">
        <v>524</v>
      </c>
      <c r="B58" s="7" t="s">
        <v>1</v>
      </c>
      <c r="C58" s="6" t="s">
        <v>150</v>
      </c>
      <c r="D58" s="38"/>
      <c r="E58" s="39"/>
      <c r="F58" s="39">
        <v>1</v>
      </c>
      <c r="G58" s="40"/>
      <c r="H58" s="40"/>
      <c r="I58" s="40"/>
      <c r="J58" s="41"/>
      <c r="K58" s="41"/>
      <c r="L58" s="41"/>
      <c r="M58" s="42"/>
      <c r="N58" s="42"/>
      <c r="O58" s="42"/>
      <c r="P58" s="4">
        <f t="shared" si="1"/>
        <v>1</v>
      </c>
    </row>
    <row r="59" spans="2:16" ht="13.5">
      <c r="B59" s="86" t="s">
        <v>10</v>
      </c>
      <c r="C59" s="90"/>
      <c r="D59" s="46">
        <f aca="true" t="shared" si="2" ref="D59:P59">SUM(D7:D58)</f>
        <v>174</v>
      </c>
      <c r="E59" s="46">
        <f t="shared" si="2"/>
        <v>170</v>
      </c>
      <c r="F59" s="46">
        <f t="shared" si="2"/>
        <v>214</v>
      </c>
      <c r="G59" s="46">
        <f t="shared" si="2"/>
        <v>162</v>
      </c>
      <c r="H59" s="46">
        <f t="shared" si="2"/>
        <v>107</v>
      </c>
      <c r="I59" s="46">
        <f t="shared" si="2"/>
        <v>128</v>
      </c>
      <c r="J59" s="46">
        <f t="shared" si="2"/>
        <v>101</v>
      </c>
      <c r="K59" s="46">
        <f t="shared" si="2"/>
        <v>270</v>
      </c>
      <c r="L59" s="46">
        <f t="shared" si="2"/>
        <v>446</v>
      </c>
      <c r="M59" s="46">
        <f t="shared" si="2"/>
        <v>172</v>
      </c>
      <c r="N59" s="46">
        <f t="shared" si="2"/>
        <v>287</v>
      </c>
      <c r="O59" s="46">
        <f t="shared" si="2"/>
        <v>272</v>
      </c>
      <c r="P59" s="47">
        <f t="shared" si="2"/>
        <v>2503</v>
      </c>
    </row>
    <row r="60" spans="2:16" ht="14.25" thickBot="1">
      <c r="B60" s="88" t="s">
        <v>211</v>
      </c>
      <c r="C60" s="91"/>
      <c r="D60" s="48">
        <f aca="true" t="shared" si="3" ref="D60:P60">COUNTA(D7:D58)</f>
        <v>25</v>
      </c>
      <c r="E60" s="48">
        <f t="shared" si="3"/>
        <v>19</v>
      </c>
      <c r="F60" s="48">
        <f t="shared" si="3"/>
        <v>17</v>
      </c>
      <c r="G60" s="48">
        <f t="shared" si="3"/>
        <v>15</v>
      </c>
      <c r="H60" s="48">
        <f t="shared" si="3"/>
        <v>15</v>
      </c>
      <c r="I60" s="48">
        <f t="shared" si="3"/>
        <v>17</v>
      </c>
      <c r="J60" s="48">
        <f t="shared" si="3"/>
        <v>18</v>
      </c>
      <c r="K60" s="48">
        <f t="shared" si="3"/>
        <v>22</v>
      </c>
      <c r="L60" s="48">
        <f t="shared" si="3"/>
        <v>29</v>
      </c>
      <c r="M60" s="48">
        <f t="shared" si="3"/>
        <v>23</v>
      </c>
      <c r="N60" s="48">
        <f t="shared" si="3"/>
        <v>30</v>
      </c>
      <c r="O60" s="48">
        <f t="shared" si="3"/>
        <v>25</v>
      </c>
      <c r="P60" s="49">
        <f t="shared" si="3"/>
        <v>52</v>
      </c>
    </row>
  </sheetData>
  <mergeCells count="2">
    <mergeCell ref="B59:C59"/>
    <mergeCell ref="B60:C60"/>
  </mergeCells>
  <dataValidations count="5">
    <dataValidation allowBlank="1" showInputMessage="1" showErrorMessage="1" imeMode="off" sqref="D59:P60 N1:O1 D6:O58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Q149"/>
  <sheetViews>
    <sheetView zoomScale="55" zoomScaleNormal="5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20</v>
      </c>
      <c r="F1" s="16" t="s">
        <v>208</v>
      </c>
      <c r="G1" s="82" t="s">
        <v>282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32975</v>
      </c>
      <c r="E2" s="19">
        <v>33006</v>
      </c>
      <c r="F2" s="18">
        <v>33042</v>
      </c>
      <c r="G2" s="20">
        <v>33066</v>
      </c>
      <c r="H2" s="62">
        <v>33087</v>
      </c>
      <c r="I2" s="20">
        <v>33123</v>
      </c>
      <c r="J2" s="63">
        <v>33156</v>
      </c>
      <c r="K2" s="21">
        <v>33180</v>
      </c>
      <c r="L2" s="63">
        <v>33214</v>
      </c>
      <c r="M2" s="22">
        <v>33241</v>
      </c>
      <c r="N2" s="22">
        <v>33288</v>
      </c>
      <c r="O2" s="22">
        <v>33316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228</v>
      </c>
      <c r="F3" s="24" t="s">
        <v>227</v>
      </c>
      <c r="G3" s="25" t="s">
        <v>228</v>
      </c>
      <c r="H3" s="25" t="s">
        <v>227</v>
      </c>
      <c r="I3" s="25" t="s">
        <v>228</v>
      </c>
      <c r="J3" s="26" t="s">
        <v>227</v>
      </c>
      <c r="K3" s="26" t="s">
        <v>234</v>
      </c>
      <c r="L3" s="26" t="s">
        <v>227</v>
      </c>
      <c r="M3" s="27" t="s">
        <v>227</v>
      </c>
      <c r="N3" s="27" t="s">
        <v>261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0.2222222222222222</v>
      </c>
      <c r="E4" s="29">
        <v>0.20138888888888887</v>
      </c>
      <c r="F4" s="29">
        <v>0.15972222222222224</v>
      </c>
      <c r="G4" s="30">
        <v>0.19791666666666666</v>
      </c>
      <c r="H4" s="30">
        <v>0.21875</v>
      </c>
      <c r="I4" s="30">
        <v>0.2708333333333333</v>
      </c>
      <c r="J4" s="31">
        <v>0.2604166666666667</v>
      </c>
      <c r="K4" s="31">
        <v>0.3333333333333333</v>
      </c>
      <c r="L4" s="31">
        <v>0.3611111111111111</v>
      </c>
      <c r="M4" s="32">
        <v>0.34027777777777773</v>
      </c>
      <c r="N4" s="32">
        <v>0.28125</v>
      </c>
      <c r="O4" s="32">
        <v>0.2708333333333333</v>
      </c>
      <c r="P4" s="53"/>
    </row>
    <row r="5" spans="2:16" s="2" customFormat="1" ht="14.25" thickBot="1">
      <c r="B5" s="59"/>
      <c r="C5" s="5" t="s">
        <v>206</v>
      </c>
      <c r="D5" s="33">
        <v>0.3958333333333333</v>
      </c>
      <c r="E5" s="34">
        <v>0.34722222222222227</v>
      </c>
      <c r="F5" s="34">
        <v>0.3229166666666667</v>
      </c>
      <c r="G5" s="35">
        <v>0.2916666666666667</v>
      </c>
      <c r="H5" s="35">
        <v>0.34375</v>
      </c>
      <c r="I5" s="35">
        <v>0.3958333333333333</v>
      </c>
      <c r="J5" s="36">
        <v>0.3854166666666667</v>
      </c>
      <c r="K5" s="36">
        <v>0.46875</v>
      </c>
      <c r="L5" s="36">
        <v>0.4861111111111111</v>
      </c>
      <c r="M5" s="37">
        <v>0.46527777777777773</v>
      </c>
      <c r="N5" s="37">
        <v>0.3923611111111111</v>
      </c>
      <c r="O5" s="37">
        <v>0.40625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123</v>
      </c>
      <c r="B7" s="7" t="s">
        <v>217</v>
      </c>
      <c r="C7" s="6" t="s">
        <v>155</v>
      </c>
      <c r="D7" s="38"/>
      <c r="E7" s="39"/>
      <c r="F7" s="39"/>
      <c r="G7" s="40"/>
      <c r="H7" s="40"/>
      <c r="I7" s="40"/>
      <c r="J7" s="41">
        <v>3</v>
      </c>
      <c r="K7" s="41"/>
      <c r="L7" s="41"/>
      <c r="M7" s="42"/>
      <c r="N7" s="42"/>
      <c r="O7" s="43"/>
      <c r="P7" s="4">
        <f aca="true" t="shared" si="0" ref="P7:P48">SUM(D7:O7)</f>
        <v>3</v>
      </c>
    </row>
    <row r="8" spans="1:16" ht="13.5">
      <c r="A8" s="3">
        <v>124</v>
      </c>
      <c r="B8" s="7" t="s">
        <v>217</v>
      </c>
      <c r="C8" s="6" t="s">
        <v>140</v>
      </c>
      <c r="D8" s="38">
        <v>2</v>
      </c>
      <c r="E8" s="39"/>
      <c r="F8" s="39"/>
      <c r="G8" s="40"/>
      <c r="H8" s="40"/>
      <c r="I8" s="40"/>
      <c r="J8" s="41"/>
      <c r="K8" s="41"/>
      <c r="L8" s="41">
        <v>1</v>
      </c>
      <c r="M8" s="42">
        <v>2</v>
      </c>
      <c r="N8" s="42">
        <v>1</v>
      </c>
      <c r="O8" s="43">
        <v>2</v>
      </c>
      <c r="P8" s="4">
        <f t="shared" si="0"/>
        <v>8</v>
      </c>
    </row>
    <row r="9" spans="1:16" ht="13.5">
      <c r="A9" s="3">
        <v>134</v>
      </c>
      <c r="B9" s="7" t="s">
        <v>217</v>
      </c>
      <c r="C9" s="6" t="s">
        <v>100</v>
      </c>
      <c r="D9" s="38"/>
      <c r="E9" s="39"/>
      <c r="F9" s="39"/>
      <c r="G9" s="40"/>
      <c r="H9" s="40"/>
      <c r="I9" s="40"/>
      <c r="J9" s="41">
        <v>1</v>
      </c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154</v>
      </c>
      <c r="B10" s="7" t="s">
        <v>69</v>
      </c>
      <c r="C10" s="6" t="s">
        <v>93</v>
      </c>
      <c r="D10" s="38">
        <v>1</v>
      </c>
      <c r="E10" s="39"/>
      <c r="F10" s="39">
        <v>2</v>
      </c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3</v>
      </c>
    </row>
    <row r="11" spans="1:16" ht="13.5">
      <c r="A11" s="3">
        <v>307</v>
      </c>
      <c r="B11" s="7" t="s">
        <v>220</v>
      </c>
      <c r="C11" s="6" t="s">
        <v>70</v>
      </c>
      <c r="D11" s="38">
        <v>1</v>
      </c>
      <c r="E11" s="39">
        <v>5</v>
      </c>
      <c r="F11" s="39">
        <v>4</v>
      </c>
      <c r="G11" s="40">
        <v>8</v>
      </c>
      <c r="H11" s="40">
        <v>10</v>
      </c>
      <c r="I11" s="40">
        <v>4</v>
      </c>
      <c r="J11" s="41">
        <v>5</v>
      </c>
      <c r="K11" s="41">
        <v>2</v>
      </c>
      <c r="L11" s="41"/>
      <c r="M11" s="42">
        <v>2</v>
      </c>
      <c r="N11" s="42"/>
      <c r="O11" s="43">
        <v>1</v>
      </c>
      <c r="P11" s="4">
        <f t="shared" si="0"/>
        <v>42</v>
      </c>
    </row>
    <row r="12" spans="1:16" ht="13.5">
      <c r="A12" s="3">
        <v>309</v>
      </c>
      <c r="B12" s="7" t="s">
        <v>220</v>
      </c>
      <c r="C12" s="6" t="s">
        <v>16</v>
      </c>
      <c r="D12" s="38"/>
      <c r="E12" s="39"/>
      <c r="F12" s="39"/>
      <c r="G12" s="40"/>
      <c r="H12" s="40"/>
      <c r="I12" s="40"/>
      <c r="J12" s="41"/>
      <c r="K12" s="41"/>
      <c r="L12" s="41">
        <v>3</v>
      </c>
      <c r="M12" s="42"/>
      <c r="N12" s="42"/>
      <c r="O12" s="43"/>
      <c r="P12" s="4">
        <f t="shared" si="0"/>
        <v>3</v>
      </c>
    </row>
    <row r="13" spans="1:16" ht="13.5">
      <c r="A13" s="3">
        <v>328</v>
      </c>
      <c r="B13" s="7" t="s">
        <v>197</v>
      </c>
      <c r="C13" s="6" t="s">
        <v>197</v>
      </c>
      <c r="D13" s="38"/>
      <c r="E13" s="39"/>
      <c r="F13" s="39">
        <v>1</v>
      </c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332</v>
      </c>
      <c r="B14" s="7" t="s">
        <v>64</v>
      </c>
      <c r="C14" s="6" t="s">
        <v>192</v>
      </c>
      <c r="D14" s="38"/>
      <c r="E14" s="39"/>
      <c r="F14" s="39"/>
      <c r="G14" s="40"/>
      <c r="H14" s="40">
        <v>2</v>
      </c>
      <c r="I14" s="40">
        <v>2</v>
      </c>
      <c r="J14" s="41">
        <v>1</v>
      </c>
      <c r="K14" s="41">
        <v>1</v>
      </c>
      <c r="L14" s="41"/>
      <c r="M14" s="42"/>
      <c r="N14" s="42">
        <v>1</v>
      </c>
      <c r="O14" s="43"/>
      <c r="P14" s="4">
        <f t="shared" si="0"/>
        <v>7</v>
      </c>
    </row>
    <row r="15" spans="1:16" ht="13.5">
      <c r="A15" s="3">
        <v>342</v>
      </c>
      <c r="B15" s="7" t="s">
        <v>221</v>
      </c>
      <c r="C15" s="6" t="s">
        <v>12</v>
      </c>
      <c r="D15" s="38">
        <v>1</v>
      </c>
      <c r="E15" s="39"/>
      <c r="F15" s="39">
        <v>2</v>
      </c>
      <c r="G15" s="40"/>
      <c r="H15" s="40">
        <v>1</v>
      </c>
      <c r="I15" s="40">
        <v>2</v>
      </c>
      <c r="J15" s="41"/>
      <c r="K15" s="41"/>
      <c r="L15" s="41"/>
      <c r="M15" s="42"/>
      <c r="N15" s="42"/>
      <c r="O15" s="43"/>
      <c r="P15" s="4">
        <f t="shared" si="0"/>
        <v>6</v>
      </c>
    </row>
    <row r="16" spans="1:16" ht="13.5">
      <c r="A16" s="3">
        <v>347</v>
      </c>
      <c r="B16" s="7" t="s">
        <v>221</v>
      </c>
      <c r="C16" s="6" t="s">
        <v>17</v>
      </c>
      <c r="D16" s="38"/>
      <c r="E16" s="39">
        <v>1</v>
      </c>
      <c r="F16" s="39"/>
      <c r="G16" s="40"/>
      <c r="H16" s="40"/>
      <c r="I16" s="40"/>
      <c r="J16" s="41">
        <v>1</v>
      </c>
      <c r="K16" s="41"/>
      <c r="L16" s="41"/>
      <c r="M16" s="42"/>
      <c r="N16" s="42"/>
      <c r="O16" s="43"/>
      <c r="P16" s="4">
        <f t="shared" si="0"/>
        <v>2</v>
      </c>
    </row>
    <row r="17" spans="1:16" ht="13.5">
      <c r="A17" s="3">
        <v>350</v>
      </c>
      <c r="B17" s="7" t="s">
        <v>221</v>
      </c>
      <c r="C17" s="6" t="s">
        <v>88</v>
      </c>
      <c r="D17" s="38">
        <v>3</v>
      </c>
      <c r="E17" s="39">
        <v>7</v>
      </c>
      <c r="F17" s="39">
        <v>3</v>
      </c>
      <c r="G17" s="40">
        <v>4</v>
      </c>
      <c r="H17" s="40">
        <v>2</v>
      </c>
      <c r="I17" s="40">
        <v>2</v>
      </c>
      <c r="J17" s="41">
        <v>4</v>
      </c>
      <c r="K17" s="41">
        <v>5</v>
      </c>
      <c r="L17" s="41">
        <v>1</v>
      </c>
      <c r="M17" s="42"/>
      <c r="N17" s="42"/>
      <c r="O17" s="43"/>
      <c r="P17" s="4">
        <f t="shared" si="0"/>
        <v>31</v>
      </c>
    </row>
    <row r="18" spans="1:16" ht="13.5">
      <c r="A18" s="3">
        <v>366</v>
      </c>
      <c r="B18" s="7" t="s">
        <v>222</v>
      </c>
      <c r="C18" s="6" t="s">
        <v>71</v>
      </c>
      <c r="D18" s="38">
        <v>3</v>
      </c>
      <c r="E18" s="39">
        <v>2</v>
      </c>
      <c r="F18" s="39"/>
      <c r="G18" s="40">
        <v>1</v>
      </c>
      <c r="H18" s="40">
        <v>2</v>
      </c>
      <c r="I18" s="40">
        <v>2</v>
      </c>
      <c r="J18" s="41">
        <v>2</v>
      </c>
      <c r="K18" s="41">
        <v>2</v>
      </c>
      <c r="L18" s="41"/>
      <c r="M18" s="42"/>
      <c r="N18" s="42"/>
      <c r="O18" s="43">
        <v>1</v>
      </c>
      <c r="P18" s="4">
        <f t="shared" si="0"/>
        <v>15</v>
      </c>
    </row>
    <row r="19" spans="1:16" ht="13.5">
      <c r="A19" s="3">
        <v>368</v>
      </c>
      <c r="B19" s="7" t="s">
        <v>222</v>
      </c>
      <c r="C19" s="6" t="s">
        <v>117</v>
      </c>
      <c r="D19" s="38">
        <v>3</v>
      </c>
      <c r="E19" s="39">
        <v>5</v>
      </c>
      <c r="F19" s="39">
        <v>5</v>
      </c>
      <c r="G19" s="40">
        <v>3</v>
      </c>
      <c r="H19" s="40">
        <v>7</v>
      </c>
      <c r="I19" s="40">
        <v>3</v>
      </c>
      <c r="J19" s="41">
        <v>3</v>
      </c>
      <c r="K19" s="41"/>
      <c r="L19" s="41">
        <v>3</v>
      </c>
      <c r="M19" s="42">
        <v>1</v>
      </c>
      <c r="N19" s="42">
        <v>4</v>
      </c>
      <c r="O19" s="43">
        <v>1</v>
      </c>
      <c r="P19" s="4">
        <f t="shared" si="0"/>
        <v>38</v>
      </c>
    </row>
    <row r="20" spans="1:16" ht="13.5">
      <c r="A20" s="3">
        <v>379</v>
      </c>
      <c r="B20" s="7" t="s">
        <v>164</v>
      </c>
      <c r="C20" s="6" t="s">
        <v>164</v>
      </c>
      <c r="D20" s="38">
        <v>18</v>
      </c>
      <c r="E20" s="39">
        <v>21</v>
      </c>
      <c r="F20" s="39">
        <v>19</v>
      </c>
      <c r="G20" s="40">
        <v>31</v>
      </c>
      <c r="H20" s="40">
        <v>19</v>
      </c>
      <c r="I20" s="40">
        <v>15</v>
      </c>
      <c r="J20" s="41">
        <v>18</v>
      </c>
      <c r="K20" s="41">
        <v>27</v>
      </c>
      <c r="L20" s="41">
        <v>36</v>
      </c>
      <c r="M20" s="42">
        <v>52</v>
      </c>
      <c r="N20" s="42">
        <v>16</v>
      </c>
      <c r="O20" s="43">
        <v>16</v>
      </c>
      <c r="P20" s="4">
        <f t="shared" si="0"/>
        <v>288</v>
      </c>
    </row>
    <row r="21" spans="1:16" ht="13.5">
      <c r="A21" s="3">
        <v>381</v>
      </c>
      <c r="B21" s="7" t="s">
        <v>188</v>
      </c>
      <c r="C21" s="6" t="s">
        <v>188</v>
      </c>
      <c r="D21" s="38"/>
      <c r="E21" s="39"/>
      <c r="F21" s="39"/>
      <c r="G21" s="40"/>
      <c r="H21" s="40"/>
      <c r="I21" s="40"/>
      <c r="J21" s="41">
        <v>1</v>
      </c>
      <c r="K21" s="41">
        <v>1</v>
      </c>
      <c r="L21" s="41"/>
      <c r="M21" s="42"/>
      <c r="N21" s="42"/>
      <c r="O21" s="43">
        <v>1</v>
      </c>
      <c r="P21" s="4">
        <f t="shared" si="0"/>
        <v>3</v>
      </c>
    </row>
    <row r="22" spans="1:16" ht="13.5">
      <c r="A22" s="3">
        <v>387</v>
      </c>
      <c r="B22" s="7" t="s">
        <v>63</v>
      </c>
      <c r="C22" s="6" t="s">
        <v>63</v>
      </c>
      <c r="D22" s="38"/>
      <c r="E22" s="39"/>
      <c r="F22" s="39"/>
      <c r="G22" s="40"/>
      <c r="H22" s="40"/>
      <c r="I22" s="40"/>
      <c r="J22" s="41"/>
      <c r="K22" s="41"/>
      <c r="L22" s="41">
        <v>1</v>
      </c>
      <c r="M22" s="42">
        <v>1</v>
      </c>
      <c r="N22" s="42"/>
      <c r="O22" s="43"/>
      <c r="P22" s="4">
        <f t="shared" si="0"/>
        <v>2</v>
      </c>
    </row>
    <row r="23" spans="1:16" ht="13.5">
      <c r="A23" s="3">
        <v>388</v>
      </c>
      <c r="B23" s="7" t="s">
        <v>179</v>
      </c>
      <c r="C23" s="6" t="s">
        <v>179</v>
      </c>
      <c r="D23" s="38"/>
      <c r="E23" s="39"/>
      <c r="F23" s="39"/>
      <c r="G23" s="40"/>
      <c r="H23" s="40"/>
      <c r="I23" s="40"/>
      <c r="J23" s="41"/>
      <c r="K23" s="41"/>
      <c r="L23" s="41"/>
      <c r="M23" s="42">
        <v>2</v>
      </c>
      <c r="N23" s="42"/>
      <c r="O23" s="43"/>
      <c r="P23" s="4">
        <f t="shared" si="0"/>
        <v>2</v>
      </c>
    </row>
    <row r="24" spans="1:16" ht="13.5">
      <c r="A24" s="3">
        <v>391</v>
      </c>
      <c r="B24" s="7" t="s">
        <v>30</v>
      </c>
      <c r="C24" s="6" t="s">
        <v>59</v>
      </c>
      <c r="D24" s="38"/>
      <c r="E24" s="39"/>
      <c r="F24" s="39"/>
      <c r="G24" s="40"/>
      <c r="H24" s="40"/>
      <c r="I24" s="40"/>
      <c r="J24" s="41"/>
      <c r="K24" s="41"/>
      <c r="L24" s="41"/>
      <c r="M24" s="42"/>
      <c r="N24" s="42">
        <v>1</v>
      </c>
      <c r="O24" s="43"/>
      <c r="P24" s="4">
        <f t="shared" si="0"/>
        <v>1</v>
      </c>
    </row>
    <row r="25" spans="1:16" ht="13.5">
      <c r="A25" s="3">
        <v>399</v>
      </c>
      <c r="B25" s="7" t="s">
        <v>223</v>
      </c>
      <c r="C25" s="6" t="s">
        <v>109</v>
      </c>
      <c r="D25" s="38"/>
      <c r="E25" s="39"/>
      <c r="F25" s="39"/>
      <c r="G25" s="40"/>
      <c r="H25" s="40"/>
      <c r="I25" s="40"/>
      <c r="J25" s="41"/>
      <c r="K25" s="41">
        <v>3</v>
      </c>
      <c r="L25" s="41">
        <v>5</v>
      </c>
      <c r="M25" s="42">
        <v>6</v>
      </c>
      <c r="N25" s="42">
        <v>2</v>
      </c>
      <c r="O25" s="43">
        <v>1</v>
      </c>
      <c r="P25" s="4">
        <f t="shared" si="0"/>
        <v>17</v>
      </c>
    </row>
    <row r="26" spans="1:16" ht="13.5">
      <c r="A26" s="3">
        <v>417</v>
      </c>
      <c r="B26" s="7" t="s">
        <v>223</v>
      </c>
      <c r="C26" s="6" t="s">
        <v>111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/>
      <c r="O26" s="43">
        <v>1</v>
      </c>
      <c r="P26" s="4">
        <f t="shared" si="0"/>
        <v>1</v>
      </c>
    </row>
    <row r="27" spans="1:16" ht="13.5">
      <c r="A27" s="3">
        <v>420</v>
      </c>
      <c r="B27" s="7" t="s">
        <v>223</v>
      </c>
      <c r="C27" s="6" t="s">
        <v>132</v>
      </c>
      <c r="D27" s="38">
        <v>2</v>
      </c>
      <c r="E27" s="39"/>
      <c r="F27" s="39"/>
      <c r="G27" s="40"/>
      <c r="H27" s="40"/>
      <c r="I27" s="40"/>
      <c r="J27" s="41"/>
      <c r="K27" s="41"/>
      <c r="L27" s="41"/>
      <c r="M27" s="42"/>
      <c r="N27" s="42"/>
      <c r="O27" s="42"/>
      <c r="P27" s="4">
        <f t="shared" si="0"/>
        <v>2</v>
      </c>
    </row>
    <row r="28" spans="1:16" ht="13.5">
      <c r="A28" s="3">
        <v>424</v>
      </c>
      <c r="B28" s="7" t="s">
        <v>224</v>
      </c>
      <c r="C28" s="6" t="s">
        <v>189</v>
      </c>
      <c r="D28" s="38">
        <v>4</v>
      </c>
      <c r="E28" s="39">
        <v>6</v>
      </c>
      <c r="F28" s="39">
        <v>1</v>
      </c>
      <c r="G28" s="40">
        <v>3</v>
      </c>
      <c r="H28" s="40"/>
      <c r="I28" s="40"/>
      <c r="J28" s="41"/>
      <c r="K28" s="41"/>
      <c r="L28" s="41"/>
      <c r="M28" s="42"/>
      <c r="N28" s="42"/>
      <c r="O28" s="42"/>
      <c r="P28" s="4">
        <f t="shared" si="0"/>
        <v>14</v>
      </c>
    </row>
    <row r="29" spans="1:16" ht="13.5">
      <c r="A29" s="3">
        <v>425</v>
      </c>
      <c r="B29" s="7" t="s">
        <v>224</v>
      </c>
      <c r="C29" s="6" t="s">
        <v>31</v>
      </c>
      <c r="D29" s="38">
        <v>9</v>
      </c>
      <c r="E29" s="39">
        <v>6</v>
      </c>
      <c r="F29" s="39">
        <v>3</v>
      </c>
      <c r="G29" s="40">
        <v>8</v>
      </c>
      <c r="H29" s="40">
        <v>7</v>
      </c>
      <c r="I29" s="40"/>
      <c r="J29" s="41"/>
      <c r="K29" s="41">
        <v>1</v>
      </c>
      <c r="L29" s="41">
        <v>6</v>
      </c>
      <c r="M29" s="42">
        <v>2</v>
      </c>
      <c r="N29" s="42"/>
      <c r="O29" s="42">
        <v>9</v>
      </c>
      <c r="P29" s="4">
        <f t="shared" si="0"/>
        <v>51</v>
      </c>
    </row>
    <row r="30" spans="1:16" ht="13.5">
      <c r="A30" s="3">
        <v>437</v>
      </c>
      <c r="B30" s="7" t="s">
        <v>224</v>
      </c>
      <c r="C30" s="6" t="s">
        <v>119</v>
      </c>
      <c r="D30" s="38">
        <v>2</v>
      </c>
      <c r="E30" s="39">
        <v>4</v>
      </c>
      <c r="F30" s="39">
        <v>3</v>
      </c>
      <c r="G30" s="40">
        <v>1</v>
      </c>
      <c r="H30" s="40"/>
      <c r="I30" s="40"/>
      <c r="J30" s="41"/>
      <c r="K30" s="41"/>
      <c r="L30" s="41"/>
      <c r="M30" s="42"/>
      <c r="N30" s="42"/>
      <c r="O30" s="42"/>
      <c r="P30" s="4">
        <f t="shared" si="0"/>
        <v>10</v>
      </c>
    </row>
    <row r="31" spans="1:16" ht="13.5">
      <c r="A31" s="3">
        <v>442</v>
      </c>
      <c r="B31" s="7" t="s">
        <v>225</v>
      </c>
      <c r="C31" s="6" t="s">
        <v>72</v>
      </c>
      <c r="D31" s="38"/>
      <c r="E31" s="39">
        <v>1</v>
      </c>
      <c r="F31" s="39"/>
      <c r="G31" s="40">
        <v>1</v>
      </c>
      <c r="H31" s="40"/>
      <c r="I31" s="40"/>
      <c r="J31" s="41"/>
      <c r="K31" s="41"/>
      <c r="L31" s="41"/>
      <c r="M31" s="42"/>
      <c r="N31" s="42"/>
      <c r="O31" s="42"/>
      <c r="P31" s="4">
        <f t="shared" si="0"/>
        <v>2</v>
      </c>
    </row>
    <row r="32" spans="1:16" ht="13.5">
      <c r="A32" s="3">
        <v>445</v>
      </c>
      <c r="B32" s="7" t="s">
        <v>225</v>
      </c>
      <c r="C32" s="6" t="s">
        <v>48</v>
      </c>
      <c r="D32" s="38">
        <v>1</v>
      </c>
      <c r="E32" s="39">
        <v>3</v>
      </c>
      <c r="F32" s="39">
        <v>3</v>
      </c>
      <c r="G32" s="40">
        <v>5</v>
      </c>
      <c r="H32" s="40"/>
      <c r="I32" s="40">
        <v>1</v>
      </c>
      <c r="J32" s="41"/>
      <c r="K32" s="41"/>
      <c r="L32" s="41"/>
      <c r="M32" s="42"/>
      <c r="N32" s="42"/>
      <c r="O32" s="42"/>
      <c r="P32" s="4">
        <f t="shared" si="0"/>
        <v>13</v>
      </c>
    </row>
    <row r="33" spans="1:16" ht="13.5">
      <c r="A33" s="3">
        <v>451</v>
      </c>
      <c r="B33" s="7" t="s">
        <v>38</v>
      </c>
      <c r="C33" s="6" t="s">
        <v>38</v>
      </c>
      <c r="D33" s="38">
        <v>8</v>
      </c>
      <c r="E33" s="39"/>
      <c r="F33" s="39"/>
      <c r="G33" s="40">
        <v>26</v>
      </c>
      <c r="H33" s="40">
        <v>1</v>
      </c>
      <c r="I33" s="40">
        <v>32</v>
      </c>
      <c r="J33" s="41">
        <v>10</v>
      </c>
      <c r="K33" s="41">
        <v>26</v>
      </c>
      <c r="L33" s="41">
        <v>29</v>
      </c>
      <c r="M33" s="42">
        <v>11</v>
      </c>
      <c r="N33" s="42">
        <v>5</v>
      </c>
      <c r="O33" s="42">
        <v>6</v>
      </c>
      <c r="P33" s="4">
        <f t="shared" si="0"/>
        <v>154</v>
      </c>
    </row>
    <row r="34" spans="1:16" ht="13.5">
      <c r="A34" s="3">
        <v>455</v>
      </c>
      <c r="B34" s="7" t="s">
        <v>104</v>
      </c>
      <c r="C34" s="6" t="s">
        <v>160</v>
      </c>
      <c r="D34" s="38">
        <v>2</v>
      </c>
      <c r="E34" s="39"/>
      <c r="F34" s="39"/>
      <c r="G34" s="40"/>
      <c r="H34" s="40"/>
      <c r="I34" s="40">
        <v>1</v>
      </c>
      <c r="J34" s="41"/>
      <c r="K34" s="41"/>
      <c r="L34" s="41"/>
      <c r="M34" s="42">
        <v>2</v>
      </c>
      <c r="N34" s="42"/>
      <c r="O34" s="42"/>
      <c r="P34" s="4">
        <f t="shared" si="0"/>
        <v>5</v>
      </c>
    </row>
    <row r="35" spans="1:16" ht="13.5">
      <c r="A35" s="3">
        <v>456</v>
      </c>
      <c r="B35" s="7" t="s">
        <v>104</v>
      </c>
      <c r="C35" s="6" t="s">
        <v>190</v>
      </c>
      <c r="D35" s="38">
        <v>21</v>
      </c>
      <c r="E35" s="39">
        <v>10</v>
      </c>
      <c r="F35" s="39">
        <v>18</v>
      </c>
      <c r="G35" s="40">
        <v>14</v>
      </c>
      <c r="H35" s="40">
        <v>8</v>
      </c>
      <c r="I35" s="40">
        <v>23</v>
      </c>
      <c r="J35" s="41">
        <v>17</v>
      </c>
      <c r="K35" s="41">
        <v>16</v>
      </c>
      <c r="L35" s="41">
        <v>13</v>
      </c>
      <c r="M35" s="42">
        <v>13</v>
      </c>
      <c r="N35" s="42">
        <v>5</v>
      </c>
      <c r="O35" s="42">
        <v>18</v>
      </c>
      <c r="P35" s="4">
        <f t="shared" si="0"/>
        <v>176</v>
      </c>
    </row>
    <row r="36" spans="1:16" ht="13.5">
      <c r="A36" s="3">
        <v>457</v>
      </c>
      <c r="B36" s="7" t="s">
        <v>104</v>
      </c>
      <c r="C36" s="6" t="s">
        <v>104</v>
      </c>
      <c r="D36" s="38">
        <v>19</v>
      </c>
      <c r="E36" s="39">
        <v>9</v>
      </c>
      <c r="F36" s="39">
        <v>2</v>
      </c>
      <c r="G36" s="40">
        <v>4</v>
      </c>
      <c r="H36" s="40">
        <v>2</v>
      </c>
      <c r="I36" s="40">
        <v>5</v>
      </c>
      <c r="J36" s="41">
        <v>8</v>
      </c>
      <c r="K36" s="41">
        <v>8</v>
      </c>
      <c r="L36" s="41">
        <v>11</v>
      </c>
      <c r="M36" s="42">
        <v>13</v>
      </c>
      <c r="N36" s="42">
        <v>8</v>
      </c>
      <c r="O36" s="42">
        <v>13</v>
      </c>
      <c r="P36" s="4">
        <f t="shared" si="0"/>
        <v>102</v>
      </c>
    </row>
    <row r="37" spans="1:16" ht="13.5">
      <c r="A37" s="3">
        <v>460</v>
      </c>
      <c r="B37" s="7" t="s">
        <v>185</v>
      </c>
      <c r="C37" s="6" t="s">
        <v>185</v>
      </c>
      <c r="D37" s="38">
        <v>5</v>
      </c>
      <c r="E37" s="39">
        <v>3</v>
      </c>
      <c r="F37" s="39"/>
      <c r="G37" s="40">
        <v>4</v>
      </c>
      <c r="H37" s="40">
        <v>7</v>
      </c>
      <c r="I37" s="40">
        <v>29</v>
      </c>
      <c r="J37" s="41"/>
      <c r="K37" s="41">
        <v>8</v>
      </c>
      <c r="L37" s="41">
        <v>17</v>
      </c>
      <c r="M37" s="42">
        <v>11</v>
      </c>
      <c r="N37" s="42">
        <v>3</v>
      </c>
      <c r="O37" s="42">
        <v>7</v>
      </c>
      <c r="P37" s="4">
        <f t="shared" si="0"/>
        <v>94</v>
      </c>
    </row>
    <row r="38" spans="1:16" ht="13.5">
      <c r="A38" s="3">
        <v>465</v>
      </c>
      <c r="B38" s="7" t="s">
        <v>170</v>
      </c>
      <c r="C38" s="6" t="s">
        <v>170</v>
      </c>
      <c r="D38" s="38">
        <v>6</v>
      </c>
      <c r="E38" s="39">
        <v>4</v>
      </c>
      <c r="F38" s="39">
        <v>2</v>
      </c>
      <c r="G38" s="40">
        <v>5</v>
      </c>
      <c r="H38" s="40">
        <v>5</v>
      </c>
      <c r="I38" s="40"/>
      <c r="J38" s="41">
        <v>3</v>
      </c>
      <c r="K38" s="41">
        <v>7</v>
      </c>
      <c r="L38" s="41">
        <v>6</v>
      </c>
      <c r="M38" s="42">
        <v>12</v>
      </c>
      <c r="N38" s="42">
        <v>9</v>
      </c>
      <c r="O38" s="42">
        <v>9</v>
      </c>
      <c r="P38" s="4">
        <f t="shared" si="0"/>
        <v>68</v>
      </c>
    </row>
    <row r="39" spans="1:16" ht="13.5">
      <c r="A39" s="3">
        <v>471</v>
      </c>
      <c r="B39" s="7" t="s">
        <v>170</v>
      </c>
      <c r="C39" s="6" t="s">
        <v>56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>
        <v>18</v>
      </c>
      <c r="O39" s="42">
        <v>2</v>
      </c>
      <c r="P39" s="4">
        <f t="shared" si="0"/>
        <v>20</v>
      </c>
    </row>
    <row r="40" spans="1:16" ht="13.5">
      <c r="A40" s="3">
        <v>477</v>
      </c>
      <c r="B40" s="7" t="s">
        <v>170</v>
      </c>
      <c r="C40" s="6" t="s">
        <v>14</v>
      </c>
      <c r="D40" s="38">
        <v>9</v>
      </c>
      <c r="E40" s="39"/>
      <c r="F40" s="39"/>
      <c r="G40" s="40"/>
      <c r="H40" s="40"/>
      <c r="I40" s="40"/>
      <c r="J40" s="41"/>
      <c r="K40" s="41">
        <v>3</v>
      </c>
      <c r="L40" s="41">
        <v>7</v>
      </c>
      <c r="M40" s="42">
        <v>10</v>
      </c>
      <c r="N40" s="42">
        <v>10</v>
      </c>
      <c r="O40" s="42">
        <v>3</v>
      </c>
      <c r="P40" s="4">
        <f t="shared" si="0"/>
        <v>42</v>
      </c>
    </row>
    <row r="41" spans="1:16" ht="13.5">
      <c r="A41" s="3">
        <v>478</v>
      </c>
      <c r="B41" s="7" t="s">
        <v>170</v>
      </c>
      <c r="C41" s="6" t="s">
        <v>80</v>
      </c>
      <c r="D41" s="38"/>
      <c r="E41" s="39"/>
      <c r="F41" s="39"/>
      <c r="G41" s="40"/>
      <c r="H41" s="40"/>
      <c r="I41" s="40"/>
      <c r="J41" s="41"/>
      <c r="K41" s="41">
        <v>2</v>
      </c>
      <c r="L41" s="41">
        <v>1</v>
      </c>
      <c r="M41" s="42">
        <v>2</v>
      </c>
      <c r="N41" s="42"/>
      <c r="O41" s="42"/>
      <c r="P41" s="4">
        <f t="shared" si="0"/>
        <v>5</v>
      </c>
    </row>
    <row r="42" spans="1:16" ht="13.5">
      <c r="A42" s="3">
        <v>488</v>
      </c>
      <c r="B42" s="7" t="s">
        <v>21</v>
      </c>
      <c r="C42" s="6" t="s">
        <v>65</v>
      </c>
      <c r="D42" s="38">
        <v>16</v>
      </c>
      <c r="E42" s="39">
        <v>5</v>
      </c>
      <c r="F42" s="39">
        <v>5</v>
      </c>
      <c r="G42" s="40"/>
      <c r="H42" s="40">
        <v>9</v>
      </c>
      <c r="I42" s="40"/>
      <c r="J42" s="41">
        <v>2</v>
      </c>
      <c r="K42" s="41">
        <v>3</v>
      </c>
      <c r="L42" s="41">
        <v>19</v>
      </c>
      <c r="M42" s="42">
        <v>12</v>
      </c>
      <c r="N42" s="42">
        <v>42</v>
      </c>
      <c r="O42" s="42">
        <v>36</v>
      </c>
      <c r="P42" s="4">
        <f t="shared" si="0"/>
        <v>149</v>
      </c>
    </row>
    <row r="43" spans="1:16" ht="13.5">
      <c r="A43" s="3">
        <v>489</v>
      </c>
      <c r="B43" s="7" t="s">
        <v>21</v>
      </c>
      <c r="C43" s="6" t="s">
        <v>175</v>
      </c>
      <c r="D43" s="38"/>
      <c r="E43" s="39"/>
      <c r="F43" s="39"/>
      <c r="G43" s="40"/>
      <c r="H43" s="40"/>
      <c r="I43" s="40"/>
      <c r="J43" s="41"/>
      <c r="K43" s="41">
        <v>20</v>
      </c>
      <c r="L43" s="41"/>
      <c r="M43" s="42">
        <v>30</v>
      </c>
      <c r="N43" s="42">
        <v>20</v>
      </c>
      <c r="O43" s="42">
        <v>43</v>
      </c>
      <c r="P43" s="4">
        <f t="shared" si="0"/>
        <v>113</v>
      </c>
    </row>
    <row r="44" spans="1:16" ht="13.5">
      <c r="A44" s="3">
        <v>502</v>
      </c>
      <c r="B44" s="7" t="s">
        <v>21</v>
      </c>
      <c r="C44" s="6" t="s">
        <v>26</v>
      </c>
      <c r="D44" s="38">
        <v>1</v>
      </c>
      <c r="E44" s="39"/>
      <c r="F44" s="39">
        <v>3</v>
      </c>
      <c r="G44" s="40"/>
      <c r="H44" s="40">
        <v>5</v>
      </c>
      <c r="I44" s="40"/>
      <c r="J44" s="41"/>
      <c r="K44" s="41"/>
      <c r="L44" s="41"/>
      <c r="M44" s="42"/>
      <c r="N44" s="42"/>
      <c r="O44" s="42"/>
      <c r="P44" s="4">
        <f t="shared" si="0"/>
        <v>9</v>
      </c>
    </row>
    <row r="45" spans="1:16" ht="13.5">
      <c r="A45" s="3">
        <v>505</v>
      </c>
      <c r="B45" s="7" t="s">
        <v>0</v>
      </c>
      <c r="C45" s="6" t="s">
        <v>114</v>
      </c>
      <c r="D45" s="38">
        <v>1</v>
      </c>
      <c r="E45" s="39">
        <v>3</v>
      </c>
      <c r="F45" s="39">
        <v>5</v>
      </c>
      <c r="G45" s="40">
        <v>5</v>
      </c>
      <c r="H45" s="40">
        <v>4</v>
      </c>
      <c r="I45" s="40"/>
      <c r="J45" s="41"/>
      <c r="K45" s="41">
        <v>3</v>
      </c>
      <c r="L45" s="41"/>
      <c r="M45" s="42"/>
      <c r="N45" s="42"/>
      <c r="O45" s="42">
        <v>1</v>
      </c>
      <c r="P45" s="4">
        <f t="shared" si="0"/>
        <v>22</v>
      </c>
    </row>
    <row r="46" spans="1:16" ht="13.5">
      <c r="A46" s="3">
        <v>516</v>
      </c>
      <c r="B46" s="7" t="s">
        <v>1</v>
      </c>
      <c r="C46" s="6" t="s">
        <v>55</v>
      </c>
      <c r="D46" s="38">
        <v>10</v>
      </c>
      <c r="E46" s="39"/>
      <c r="F46" s="39">
        <v>3</v>
      </c>
      <c r="G46" s="40">
        <v>2</v>
      </c>
      <c r="H46" s="40"/>
      <c r="I46" s="40"/>
      <c r="J46" s="41">
        <v>8</v>
      </c>
      <c r="K46" s="41">
        <v>2</v>
      </c>
      <c r="L46" s="41">
        <v>1</v>
      </c>
      <c r="M46" s="42">
        <v>3</v>
      </c>
      <c r="N46" s="42">
        <v>1</v>
      </c>
      <c r="O46" s="42">
        <v>1</v>
      </c>
      <c r="P46" s="4">
        <f t="shared" si="0"/>
        <v>31</v>
      </c>
    </row>
    <row r="47" spans="1:16" ht="13.5">
      <c r="A47" s="3">
        <v>523</v>
      </c>
      <c r="B47" s="7" t="s">
        <v>1</v>
      </c>
      <c r="C47" s="6" t="s">
        <v>151</v>
      </c>
      <c r="D47" s="38">
        <v>4</v>
      </c>
      <c r="E47" s="39">
        <v>3</v>
      </c>
      <c r="F47" s="39">
        <v>1</v>
      </c>
      <c r="G47" s="40"/>
      <c r="H47" s="40"/>
      <c r="I47" s="40">
        <v>5</v>
      </c>
      <c r="J47" s="41">
        <v>2</v>
      </c>
      <c r="K47" s="41">
        <v>6</v>
      </c>
      <c r="L47" s="41">
        <v>4</v>
      </c>
      <c r="M47" s="42">
        <v>3</v>
      </c>
      <c r="N47" s="42"/>
      <c r="O47" s="42">
        <v>1</v>
      </c>
      <c r="P47" s="4">
        <f t="shared" si="0"/>
        <v>29</v>
      </c>
    </row>
    <row r="48" spans="1:16" ht="14.25" thickBot="1">
      <c r="A48" s="3">
        <v>524</v>
      </c>
      <c r="B48" s="7" t="s">
        <v>1</v>
      </c>
      <c r="C48" s="6" t="s">
        <v>150</v>
      </c>
      <c r="D48" s="38">
        <v>2</v>
      </c>
      <c r="E48" s="39"/>
      <c r="F48" s="39">
        <v>1</v>
      </c>
      <c r="G48" s="40">
        <v>4</v>
      </c>
      <c r="H48" s="40">
        <v>4</v>
      </c>
      <c r="I48" s="40">
        <v>3</v>
      </c>
      <c r="J48" s="41">
        <v>2</v>
      </c>
      <c r="K48" s="41">
        <v>6</v>
      </c>
      <c r="L48" s="41">
        <v>5</v>
      </c>
      <c r="M48" s="42">
        <v>4</v>
      </c>
      <c r="N48" s="42">
        <v>1</v>
      </c>
      <c r="O48" s="42">
        <v>5</v>
      </c>
      <c r="P48" s="4">
        <f t="shared" si="0"/>
        <v>37</v>
      </c>
    </row>
    <row r="49" spans="2:16" ht="13.5">
      <c r="B49" s="86" t="s">
        <v>10</v>
      </c>
      <c r="C49" s="90"/>
      <c r="D49" s="46">
        <f aca="true" t="shared" si="1" ref="D49:P49">SUM(D7:D48)</f>
        <v>154</v>
      </c>
      <c r="E49" s="46">
        <f t="shared" si="1"/>
        <v>98</v>
      </c>
      <c r="F49" s="46">
        <f t="shared" si="1"/>
        <v>86</v>
      </c>
      <c r="G49" s="46">
        <f t="shared" si="1"/>
        <v>129</v>
      </c>
      <c r="H49" s="46">
        <f t="shared" si="1"/>
        <v>95</v>
      </c>
      <c r="I49" s="46">
        <f t="shared" si="1"/>
        <v>129</v>
      </c>
      <c r="J49" s="46">
        <f t="shared" si="1"/>
        <v>91</v>
      </c>
      <c r="K49" s="46">
        <f t="shared" si="1"/>
        <v>152</v>
      </c>
      <c r="L49" s="46">
        <f t="shared" si="1"/>
        <v>169</v>
      </c>
      <c r="M49" s="46">
        <f t="shared" si="1"/>
        <v>194</v>
      </c>
      <c r="N49" s="46">
        <f t="shared" si="1"/>
        <v>147</v>
      </c>
      <c r="O49" s="46">
        <f t="shared" si="1"/>
        <v>178</v>
      </c>
      <c r="P49" s="47">
        <f t="shared" si="1"/>
        <v>1622</v>
      </c>
    </row>
    <row r="50" spans="2:16" ht="14.25" thickBot="1">
      <c r="B50" s="88" t="s">
        <v>211</v>
      </c>
      <c r="C50" s="91"/>
      <c r="D50" s="48">
        <f aca="true" t="shared" si="2" ref="D50:P50">COUNTA(D7:D48)</f>
        <v>26</v>
      </c>
      <c r="E50" s="48">
        <f t="shared" si="2"/>
        <v>18</v>
      </c>
      <c r="F50" s="48">
        <f t="shared" si="2"/>
        <v>20</v>
      </c>
      <c r="G50" s="48">
        <f t="shared" si="2"/>
        <v>18</v>
      </c>
      <c r="H50" s="61">
        <f t="shared" si="2"/>
        <v>17</v>
      </c>
      <c r="I50" s="48">
        <f t="shared" si="2"/>
        <v>15</v>
      </c>
      <c r="J50" s="48">
        <f t="shared" si="2"/>
        <v>18</v>
      </c>
      <c r="K50" s="48">
        <f t="shared" si="2"/>
        <v>21</v>
      </c>
      <c r="L50" s="48">
        <f t="shared" si="2"/>
        <v>19</v>
      </c>
      <c r="M50" s="48">
        <f t="shared" si="2"/>
        <v>21</v>
      </c>
      <c r="N50" s="48">
        <f t="shared" si="2"/>
        <v>17</v>
      </c>
      <c r="O50" s="48">
        <f t="shared" si="2"/>
        <v>22</v>
      </c>
      <c r="P50" s="49">
        <f t="shared" si="2"/>
        <v>42</v>
      </c>
    </row>
    <row r="51" spans="2:15" s="2" customFormat="1" ht="13.5">
      <c r="B51" s="6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s="2" customFormat="1" ht="13.5">
      <c r="B52" s="6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s="2" customFormat="1" ht="13.5">
      <c r="B53" s="6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s="2" customFormat="1" ht="13.5">
      <c r="B54" s="6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s="2" customFormat="1" ht="13.5">
      <c r="B55" s="6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s="2" customFormat="1" ht="13.5">
      <c r="B56" s="6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s="2" customFormat="1" ht="13.5">
      <c r="B57" s="6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s="2" customFormat="1" ht="13.5">
      <c r="B58" s="6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s="2" customFormat="1" ht="13.5">
      <c r="B59" s="6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s="2" customFormat="1" ht="13.5">
      <c r="B60" s="6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P49:P50 D6:O149 N1:O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12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1.1992187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3</v>
      </c>
      <c r="F1" s="16" t="s">
        <v>208</v>
      </c>
      <c r="G1" s="82" t="s">
        <v>265</v>
      </c>
      <c r="H1" s="16"/>
      <c r="I1" s="17"/>
      <c r="J1" s="17"/>
      <c r="K1" s="56"/>
      <c r="L1" s="16" t="s">
        <v>286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32978</v>
      </c>
      <c r="E2" s="19">
        <v>33006</v>
      </c>
      <c r="F2" s="18">
        <v>33041</v>
      </c>
      <c r="G2" s="20">
        <v>33077</v>
      </c>
      <c r="H2" s="62">
        <v>33107</v>
      </c>
      <c r="I2" s="20">
        <v>33139</v>
      </c>
      <c r="J2" s="63">
        <v>33164</v>
      </c>
      <c r="K2" s="21">
        <v>33189</v>
      </c>
      <c r="L2" s="63">
        <v>33223</v>
      </c>
      <c r="M2" s="22">
        <v>33258</v>
      </c>
      <c r="N2" s="22">
        <v>33292</v>
      </c>
      <c r="O2" s="22">
        <v>33307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228</v>
      </c>
      <c r="F3" s="24" t="s">
        <v>227</v>
      </c>
      <c r="G3" s="25" t="s">
        <v>228</v>
      </c>
      <c r="H3" s="25" t="s">
        <v>228</v>
      </c>
      <c r="I3" s="25" t="s">
        <v>227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0.2604166666666667</v>
      </c>
      <c r="E4" s="29">
        <v>0.2222222222222222</v>
      </c>
      <c r="F4" s="29">
        <v>0.2986111111111111</v>
      </c>
      <c r="G4" s="30">
        <v>0.2881944444444445</v>
      </c>
      <c r="H4" s="30">
        <v>0.3333333333333333</v>
      </c>
      <c r="I4" s="30">
        <v>0.3159722222222222</v>
      </c>
      <c r="J4" s="31">
        <v>0.2881944444444445</v>
      </c>
      <c r="K4" s="31">
        <v>0.3229166666666667</v>
      </c>
      <c r="L4" s="31">
        <v>0.3020833333333333</v>
      </c>
      <c r="M4" s="32">
        <v>0.3645833333333333</v>
      </c>
      <c r="N4" s="32">
        <v>0.3298611111111111</v>
      </c>
      <c r="O4" s="32">
        <v>0.2972222222222222</v>
      </c>
      <c r="P4" s="53"/>
    </row>
    <row r="5" spans="2:16" s="2" customFormat="1" ht="14.25" thickBot="1">
      <c r="B5" s="59"/>
      <c r="C5" s="5" t="s">
        <v>206</v>
      </c>
      <c r="D5" s="33">
        <v>0.3368055555555556</v>
      </c>
      <c r="E5" s="34">
        <v>0.3090277777777778</v>
      </c>
      <c r="F5" s="34">
        <v>0.3854166666666667</v>
      </c>
      <c r="G5" s="35">
        <v>0.3506944444444444</v>
      </c>
      <c r="H5" s="35">
        <v>0.4201388888888889</v>
      </c>
      <c r="I5" s="35">
        <v>0.3680555555555556</v>
      </c>
      <c r="J5" s="36">
        <v>0.3611111111111111</v>
      </c>
      <c r="K5" s="36">
        <v>0.3923611111111111</v>
      </c>
      <c r="L5" s="36">
        <v>0.41180555555555554</v>
      </c>
      <c r="M5" s="37">
        <v>0.4270833333333333</v>
      </c>
      <c r="N5" s="37">
        <v>0.3993055555555556</v>
      </c>
      <c r="O5" s="37">
        <v>0.3854166666666667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/>
      <c r="E7" s="39">
        <v>2</v>
      </c>
      <c r="F7" s="39">
        <v>1</v>
      </c>
      <c r="G7" s="40">
        <v>2</v>
      </c>
      <c r="H7" s="40"/>
      <c r="I7" s="40"/>
      <c r="J7" s="41"/>
      <c r="K7" s="41"/>
      <c r="L7" s="41"/>
      <c r="M7" s="42"/>
      <c r="N7" s="42"/>
      <c r="O7" s="42"/>
      <c r="P7" s="4">
        <f aca="true" t="shared" si="0" ref="P7:P41">SUM(D7:O7)</f>
        <v>5</v>
      </c>
    </row>
    <row r="8" spans="1:16" ht="13.5">
      <c r="A8" s="3">
        <v>43</v>
      </c>
      <c r="B8" s="7" t="s">
        <v>214</v>
      </c>
      <c r="C8" s="6" t="s">
        <v>62</v>
      </c>
      <c r="D8" s="38">
        <v>26</v>
      </c>
      <c r="E8" s="39"/>
      <c r="F8" s="39">
        <v>1</v>
      </c>
      <c r="G8" s="40"/>
      <c r="H8" s="40"/>
      <c r="I8" s="40"/>
      <c r="J8" s="41"/>
      <c r="K8" s="41"/>
      <c r="L8" s="41">
        <v>2</v>
      </c>
      <c r="M8" s="42"/>
      <c r="N8" s="42"/>
      <c r="O8" s="43"/>
      <c r="P8" s="4">
        <f t="shared" si="0"/>
        <v>29</v>
      </c>
    </row>
    <row r="9" spans="1:16" ht="13.5">
      <c r="A9" s="3">
        <v>60</v>
      </c>
      <c r="B9" s="7" t="s">
        <v>215</v>
      </c>
      <c r="C9" s="6" t="s">
        <v>22</v>
      </c>
      <c r="D9" s="38"/>
      <c r="E9" s="39"/>
      <c r="F9" s="39"/>
      <c r="G9" s="40"/>
      <c r="H9" s="40">
        <v>65</v>
      </c>
      <c r="I9" s="40"/>
      <c r="J9" s="41"/>
      <c r="K9" s="41"/>
      <c r="L9" s="41"/>
      <c r="M9" s="42"/>
      <c r="N9" s="42"/>
      <c r="O9" s="43"/>
      <c r="P9" s="4">
        <f t="shared" si="0"/>
        <v>65</v>
      </c>
    </row>
    <row r="10" spans="1:16" ht="13.5">
      <c r="A10" s="3">
        <v>62</v>
      </c>
      <c r="B10" s="7" t="s">
        <v>215</v>
      </c>
      <c r="C10" s="6" t="s">
        <v>84</v>
      </c>
      <c r="D10" s="38"/>
      <c r="E10" s="39">
        <v>2</v>
      </c>
      <c r="F10" s="39"/>
      <c r="G10" s="40">
        <v>4</v>
      </c>
      <c r="H10" s="40"/>
      <c r="I10" s="40"/>
      <c r="J10" s="41"/>
      <c r="K10" s="41"/>
      <c r="L10" s="41"/>
      <c r="M10" s="42"/>
      <c r="N10" s="42"/>
      <c r="O10" s="43"/>
      <c r="P10" s="4">
        <f t="shared" si="0"/>
        <v>6</v>
      </c>
    </row>
    <row r="11" spans="1:16" ht="13.5">
      <c r="A11" s="3">
        <v>63</v>
      </c>
      <c r="B11" s="7" t="s">
        <v>215</v>
      </c>
      <c r="C11" s="6" t="s">
        <v>89</v>
      </c>
      <c r="D11" s="38"/>
      <c r="E11" s="39"/>
      <c r="F11" s="39"/>
      <c r="G11" s="40"/>
      <c r="H11" s="40"/>
      <c r="I11" s="40"/>
      <c r="J11" s="41"/>
      <c r="K11" s="41"/>
      <c r="L11" s="41"/>
      <c r="M11" s="42"/>
      <c r="N11" s="42">
        <v>1</v>
      </c>
      <c r="O11" s="43"/>
      <c r="P11" s="4">
        <f t="shared" si="0"/>
        <v>1</v>
      </c>
    </row>
    <row r="12" spans="1:16" ht="13.5">
      <c r="A12" s="3">
        <v>66</v>
      </c>
      <c r="B12" s="7" t="s">
        <v>215</v>
      </c>
      <c r="C12" s="6" t="s">
        <v>13</v>
      </c>
      <c r="D12" s="38"/>
      <c r="E12" s="39"/>
      <c r="F12" s="39">
        <v>1</v>
      </c>
      <c r="G12" s="40"/>
      <c r="H12" s="40">
        <v>1</v>
      </c>
      <c r="I12" s="40"/>
      <c r="J12" s="41"/>
      <c r="K12" s="41"/>
      <c r="L12" s="41"/>
      <c r="M12" s="42"/>
      <c r="N12" s="42"/>
      <c r="O12" s="43"/>
      <c r="P12" s="4">
        <f t="shared" si="0"/>
        <v>2</v>
      </c>
    </row>
    <row r="13" spans="1:16" ht="13.5">
      <c r="A13" s="3">
        <v>92</v>
      </c>
      <c r="B13" s="7" t="s">
        <v>216</v>
      </c>
      <c r="C13" s="6" t="s">
        <v>60</v>
      </c>
      <c r="D13" s="38"/>
      <c r="E13" s="39">
        <v>4</v>
      </c>
      <c r="F13" s="39"/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4</v>
      </c>
    </row>
    <row r="14" spans="1:16" ht="13.5">
      <c r="A14" s="3">
        <v>123</v>
      </c>
      <c r="B14" s="7" t="s">
        <v>217</v>
      </c>
      <c r="C14" s="6" t="s">
        <v>155</v>
      </c>
      <c r="D14" s="38"/>
      <c r="E14" s="39"/>
      <c r="F14" s="39">
        <v>2</v>
      </c>
      <c r="G14" s="40"/>
      <c r="H14" s="40"/>
      <c r="I14" s="40">
        <v>1</v>
      </c>
      <c r="J14" s="41"/>
      <c r="K14" s="41"/>
      <c r="L14" s="41"/>
      <c r="M14" s="42"/>
      <c r="N14" s="42"/>
      <c r="O14" s="43"/>
      <c r="P14" s="4">
        <f t="shared" si="0"/>
        <v>3</v>
      </c>
    </row>
    <row r="15" spans="1:16" ht="13.5">
      <c r="A15" s="3">
        <v>124</v>
      </c>
      <c r="B15" s="7" t="s">
        <v>217</v>
      </c>
      <c r="C15" s="6" t="s">
        <v>140</v>
      </c>
      <c r="D15" s="38">
        <v>4</v>
      </c>
      <c r="E15" s="39"/>
      <c r="F15" s="39">
        <v>2</v>
      </c>
      <c r="G15" s="40">
        <v>2</v>
      </c>
      <c r="H15" s="40">
        <v>1</v>
      </c>
      <c r="I15" s="40">
        <v>2</v>
      </c>
      <c r="J15" s="41">
        <v>2</v>
      </c>
      <c r="K15" s="41">
        <v>1</v>
      </c>
      <c r="L15" s="41"/>
      <c r="M15" s="42"/>
      <c r="N15" s="42"/>
      <c r="O15" s="43">
        <v>1</v>
      </c>
      <c r="P15" s="4">
        <f t="shared" si="0"/>
        <v>15</v>
      </c>
    </row>
    <row r="16" spans="1:16" ht="13.5">
      <c r="A16" s="3">
        <v>127</v>
      </c>
      <c r="B16" s="7" t="s">
        <v>217</v>
      </c>
      <c r="C16" s="6" t="s">
        <v>45</v>
      </c>
      <c r="D16" s="38">
        <v>2</v>
      </c>
      <c r="E16" s="39"/>
      <c r="F16" s="39"/>
      <c r="G16" s="40"/>
      <c r="H16" s="40"/>
      <c r="I16" s="40"/>
      <c r="J16" s="41">
        <v>1</v>
      </c>
      <c r="K16" s="41"/>
      <c r="L16" s="41">
        <v>3</v>
      </c>
      <c r="M16" s="42"/>
      <c r="N16" s="42">
        <v>1</v>
      </c>
      <c r="O16" s="43">
        <v>1</v>
      </c>
      <c r="P16" s="4">
        <f t="shared" si="0"/>
        <v>8</v>
      </c>
    </row>
    <row r="17" spans="1:16" ht="13.5">
      <c r="A17" s="3">
        <v>129</v>
      </c>
      <c r="B17" s="7" t="s">
        <v>217</v>
      </c>
      <c r="C17" s="6" t="s">
        <v>136</v>
      </c>
      <c r="D17" s="38"/>
      <c r="E17" s="39"/>
      <c r="F17" s="39"/>
      <c r="G17" s="40"/>
      <c r="H17" s="40"/>
      <c r="I17" s="40"/>
      <c r="J17" s="41"/>
      <c r="K17" s="41">
        <v>2</v>
      </c>
      <c r="L17" s="41"/>
      <c r="M17" s="42"/>
      <c r="N17" s="42"/>
      <c r="O17" s="43"/>
      <c r="P17" s="4">
        <f t="shared" si="0"/>
        <v>2</v>
      </c>
    </row>
    <row r="18" spans="1:16" ht="13.5">
      <c r="A18" s="3"/>
      <c r="B18" s="64" t="s">
        <v>200</v>
      </c>
      <c r="C18" s="6" t="s">
        <v>229</v>
      </c>
      <c r="D18" s="38"/>
      <c r="E18" s="39"/>
      <c r="F18" s="39"/>
      <c r="G18" s="40"/>
      <c r="H18" s="40"/>
      <c r="I18" s="40"/>
      <c r="J18" s="41">
        <v>1</v>
      </c>
      <c r="K18" s="41">
        <v>2</v>
      </c>
      <c r="L18" s="41"/>
      <c r="M18" s="42"/>
      <c r="N18" s="42"/>
      <c r="O18" s="43"/>
      <c r="P18" s="4">
        <f t="shared" si="0"/>
        <v>3</v>
      </c>
    </row>
    <row r="19" spans="1:16" ht="13.5">
      <c r="A19" s="3">
        <v>133</v>
      </c>
      <c r="B19" s="7" t="s">
        <v>217</v>
      </c>
      <c r="C19" s="6" t="s">
        <v>144</v>
      </c>
      <c r="D19" s="38"/>
      <c r="E19" s="39"/>
      <c r="F19" s="39"/>
      <c r="G19" s="40"/>
      <c r="H19" s="40"/>
      <c r="I19" s="40">
        <v>1</v>
      </c>
      <c r="J19" s="41">
        <v>3</v>
      </c>
      <c r="K19" s="41">
        <v>3</v>
      </c>
      <c r="L19" s="41">
        <v>2</v>
      </c>
      <c r="M19" s="42">
        <v>4</v>
      </c>
      <c r="N19" s="42">
        <v>2</v>
      </c>
      <c r="O19" s="43">
        <v>3</v>
      </c>
      <c r="P19" s="4">
        <f t="shared" si="0"/>
        <v>18</v>
      </c>
    </row>
    <row r="20" spans="1:16" ht="13.5">
      <c r="A20" s="3">
        <v>134</v>
      </c>
      <c r="B20" s="7" t="s">
        <v>217</v>
      </c>
      <c r="C20" s="6" t="s">
        <v>100</v>
      </c>
      <c r="D20" s="38">
        <v>3</v>
      </c>
      <c r="E20" s="39"/>
      <c r="F20" s="39">
        <v>3</v>
      </c>
      <c r="G20" s="40">
        <v>1</v>
      </c>
      <c r="H20" s="40"/>
      <c r="I20" s="40">
        <v>1</v>
      </c>
      <c r="J20" s="41"/>
      <c r="K20" s="41"/>
      <c r="L20" s="41"/>
      <c r="M20" s="42"/>
      <c r="N20" s="42"/>
      <c r="O20" s="43"/>
      <c r="P20" s="4">
        <f t="shared" si="0"/>
        <v>8</v>
      </c>
    </row>
    <row r="21" spans="1:16" ht="13.5">
      <c r="A21" s="3"/>
      <c r="B21" s="7" t="s">
        <v>217</v>
      </c>
      <c r="C21" s="6" t="s">
        <v>230</v>
      </c>
      <c r="D21" s="38"/>
      <c r="E21" s="39"/>
      <c r="F21" s="39">
        <v>2</v>
      </c>
      <c r="G21" s="40"/>
      <c r="H21" s="40"/>
      <c r="I21" s="40"/>
      <c r="J21" s="41"/>
      <c r="K21" s="41"/>
      <c r="L21" s="41"/>
      <c r="M21" s="42"/>
      <c r="N21" s="42"/>
      <c r="O21" s="43"/>
      <c r="P21" s="4">
        <f t="shared" si="0"/>
        <v>2</v>
      </c>
    </row>
    <row r="22" spans="1:16" ht="13.5">
      <c r="A22" s="3">
        <v>150</v>
      </c>
      <c r="B22" s="7" t="s">
        <v>157</v>
      </c>
      <c r="C22" s="6" t="s">
        <v>131</v>
      </c>
      <c r="D22" s="38"/>
      <c r="E22" s="39"/>
      <c r="F22" s="39"/>
      <c r="G22" s="40"/>
      <c r="H22" s="40"/>
      <c r="I22" s="40"/>
      <c r="J22" s="41"/>
      <c r="K22" s="41"/>
      <c r="L22" s="41">
        <v>1</v>
      </c>
      <c r="M22" s="42"/>
      <c r="N22" s="42"/>
      <c r="O22" s="43"/>
      <c r="P22" s="4">
        <f t="shared" si="0"/>
        <v>1</v>
      </c>
    </row>
    <row r="23" spans="1:16" ht="13.5">
      <c r="A23" s="3"/>
      <c r="B23" s="7" t="s">
        <v>157</v>
      </c>
      <c r="C23" s="6" t="s">
        <v>231</v>
      </c>
      <c r="D23" s="38"/>
      <c r="E23" s="39"/>
      <c r="F23" s="39"/>
      <c r="G23" s="40"/>
      <c r="H23" s="40"/>
      <c r="I23" s="40"/>
      <c r="J23" s="41"/>
      <c r="K23" s="41"/>
      <c r="L23" s="41"/>
      <c r="M23" s="42">
        <v>1</v>
      </c>
      <c r="N23" s="42"/>
      <c r="O23" s="43"/>
      <c r="P23" s="4">
        <f t="shared" si="0"/>
        <v>1</v>
      </c>
    </row>
    <row r="24" spans="1:16" ht="13.5">
      <c r="A24" s="3">
        <v>154</v>
      </c>
      <c r="B24" s="7" t="s">
        <v>69</v>
      </c>
      <c r="C24" s="6" t="s">
        <v>93</v>
      </c>
      <c r="D24" s="38">
        <v>7</v>
      </c>
      <c r="E24" s="39">
        <v>9</v>
      </c>
      <c r="F24" s="39">
        <v>3</v>
      </c>
      <c r="G24" s="40">
        <v>2</v>
      </c>
      <c r="H24" s="40">
        <v>2</v>
      </c>
      <c r="I24" s="40">
        <v>2</v>
      </c>
      <c r="J24" s="41"/>
      <c r="K24" s="41">
        <v>1</v>
      </c>
      <c r="L24" s="41"/>
      <c r="M24" s="42"/>
      <c r="N24" s="42"/>
      <c r="O24" s="43">
        <v>1</v>
      </c>
      <c r="P24" s="4">
        <f t="shared" si="0"/>
        <v>27</v>
      </c>
    </row>
    <row r="25" spans="1:16" ht="13.5">
      <c r="A25" s="3">
        <v>156</v>
      </c>
      <c r="B25" s="7" t="s">
        <v>69</v>
      </c>
      <c r="C25" s="6" t="s">
        <v>69</v>
      </c>
      <c r="D25" s="38"/>
      <c r="E25" s="39">
        <v>2</v>
      </c>
      <c r="F25" s="39"/>
      <c r="G25" s="40"/>
      <c r="H25" s="40"/>
      <c r="I25" s="40">
        <v>2</v>
      </c>
      <c r="J25" s="41"/>
      <c r="K25" s="41"/>
      <c r="L25" s="41"/>
      <c r="M25" s="42"/>
      <c r="N25" s="42"/>
      <c r="O25" s="43"/>
      <c r="P25" s="4">
        <f t="shared" si="0"/>
        <v>4</v>
      </c>
    </row>
    <row r="26" spans="1:16" ht="13.5">
      <c r="A26" s="3">
        <v>191</v>
      </c>
      <c r="B26" s="7" t="s">
        <v>218</v>
      </c>
      <c r="C26" s="6" t="s">
        <v>82</v>
      </c>
      <c r="D26" s="38"/>
      <c r="E26" s="39">
        <v>3</v>
      </c>
      <c r="F26" s="39"/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3</v>
      </c>
    </row>
    <row r="27" spans="1:16" ht="13.5">
      <c r="A27" s="3">
        <v>226</v>
      </c>
      <c r="B27" s="7" t="s">
        <v>219</v>
      </c>
      <c r="C27" s="6" t="s">
        <v>67</v>
      </c>
      <c r="D27" s="38"/>
      <c r="E27" s="39">
        <v>1</v>
      </c>
      <c r="F27" s="39"/>
      <c r="G27" s="40"/>
      <c r="H27" s="40"/>
      <c r="I27" s="40"/>
      <c r="J27" s="41"/>
      <c r="K27" s="41"/>
      <c r="L27" s="41"/>
      <c r="M27" s="42"/>
      <c r="N27" s="42"/>
      <c r="O27" s="43"/>
      <c r="P27" s="4">
        <f t="shared" si="0"/>
        <v>1</v>
      </c>
    </row>
    <row r="28" spans="1:16" ht="13.5">
      <c r="A28" s="3">
        <v>227</v>
      </c>
      <c r="B28" s="7" t="s">
        <v>219</v>
      </c>
      <c r="C28" s="6" t="s">
        <v>28</v>
      </c>
      <c r="D28" s="38"/>
      <c r="E28" s="39"/>
      <c r="F28" s="39"/>
      <c r="G28" s="40"/>
      <c r="H28" s="40"/>
      <c r="I28" s="40"/>
      <c r="J28" s="41"/>
      <c r="K28" s="41">
        <v>1</v>
      </c>
      <c r="L28" s="41"/>
      <c r="M28" s="42"/>
      <c r="N28" s="42"/>
      <c r="O28" s="43">
        <v>1</v>
      </c>
      <c r="P28" s="4">
        <f t="shared" si="0"/>
        <v>2</v>
      </c>
    </row>
    <row r="29" spans="1:16" ht="13.5">
      <c r="A29" s="3">
        <v>237</v>
      </c>
      <c r="B29" s="7" t="s">
        <v>219</v>
      </c>
      <c r="C29" s="6" t="s">
        <v>191</v>
      </c>
      <c r="D29" s="38"/>
      <c r="E29" s="39"/>
      <c r="F29" s="39"/>
      <c r="G29" s="40"/>
      <c r="H29" s="40"/>
      <c r="I29" s="40"/>
      <c r="J29" s="41"/>
      <c r="K29" s="41"/>
      <c r="L29" s="41"/>
      <c r="M29" s="42"/>
      <c r="N29" s="42">
        <v>2</v>
      </c>
      <c r="O29" s="43">
        <v>1</v>
      </c>
      <c r="P29" s="4">
        <f t="shared" si="0"/>
        <v>3</v>
      </c>
    </row>
    <row r="30" spans="1:16" ht="13.5">
      <c r="A30" s="3">
        <v>307</v>
      </c>
      <c r="B30" s="7" t="s">
        <v>220</v>
      </c>
      <c r="C30" s="6" t="s">
        <v>70</v>
      </c>
      <c r="D30" s="38">
        <v>11</v>
      </c>
      <c r="E30" s="39">
        <v>23</v>
      </c>
      <c r="F30" s="39">
        <v>3</v>
      </c>
      <c r="G30" s="40">
        <v>17</v>
      </c>
      <c r="H30" s="40">
        <v>11</v>
      </c>
      <c r="I30" s="40">
        <v>8</v>
      </c>
      <c r="J30" s="41">
        <v>4</v>
      </c>
      <c r="K30" s="41">
        <v>3</v>
      </c>
      <c r="L30" s="41">
        <v>4</v>
      </c>
      <c r="M30" s="42">
        <v>5</v>
      </c>
      <c r="N30" s="42">
        <v>9</v>
      </c>
      <c r="O30" s="43">
        <v>6</v>
      </c>
      <c r="P30" s="4">
        <f t="shared" si="0"/>
        <v>104</v>
      </c>
    </row>
    <row r="31" spans="1:16" ht="13.5">
      <c r="A31" s="3">
        <v>309</v>
      </c>
      <c r="B31" s="7" t="s">
        <v>220</v>
      </c>
      <c r="C31" s="6" t="s">
        <v>16</v>
      </c>
      <c r="D31" s="38">
        <v>1</v>
      </c>
      <c r="E31" s="39"/>
      <c r="F31" s="39"/>
      <c r="G31" s="40"/>
      <c r="H31" s="40"/>
      <c r="I31" s="40"/>
      <c r="J31" s="41"/>
      <c r="K31" s="41"/>
      <c r="L31" s="41">
        <v>1</v>
      </c>
      <c r="M31" s="42">
        <v>1</v>
      </c>
      <c r="N31" s="42"/>
      <c r="O31" s="43"/>
      <c r="P31" s="4">
        <f t="shared" si="0"/>
        <v>3</v>
      </c>
    </row>
    <row r="32" spans="1:16" ht="13.5">
      <c r="A32" s="3">
        <v>314</v>
      </c>
      <c r="B32" s="7" t="s">
        <v>173</v>
      </c>
      <c r="C32" s="6" t="s">
        <v>133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/>
      <c r="O32" s="43"/>
      <c r="P32" s="4">
        <f t="shared" si="0"/>
        <v>0</v>
      </c>
    </row>
    <row r="33" spans="1:16" ht="13.5">
      <c r="A33" s="3">
        <v>331</v>
      </c>
      <c r="B33" s="7" t="s">
        <v>23</v>
      </c>
      <c r="C33" s="6" t="s">
        <v>23</v>
      </c>
      <c r="D33" s="38"/>
      <c r="E33" s="39"/>
      <c r="F33" s="39"/>
      <c r="G33" s="40"/>
      <c r="H33" s="40"/>
      <c r="I33" s="40">
        <v>2</v>
      </c>
      <c r="J33" s="41">
        <v>73</v>
      </c>
      <c r="K33" s="41"/>
      <c r="L33" s="41"/>
      <c r="M33" s="42"/>
      <c r="N33" s="42"/>
      <c r="O33" s="43"/>
      <c r="P33" s="4">
        <f t="shared" si="0"/>
        <v>75</v>
      </c>
    </row>
    <row r="34" spans="1:16" ht="13.5">
      <c r="A34" s="3">
        <v>337</v>
      </c>
      <c r="B34" s="7" t="s">
        <v>64</v>
      </c>
      <c r="C34" s="6" t="s">
        <v>64</v>
      </c>
      <c r="D34" s="38">
        <v>2</v>
      </c>
      <c r="E34" s="39"/>
      <c r="F34" s="39"/>
      <c r="G34" s="40"/>
      <c r="H34" s="40">
        <v>1</v>
      </c>
      <c r="I34" s="40">
        <v>1</v>
      </c>
      <c r="J34" s="41"/>
      <c r="K34" s="41"/>
      <c r="L34" s="41"/>
      <c r="M34" s="42">
        <v>1</v>
      </c>
      <c r="N34" s="42"/>
      <c r="O34" s="43"/>
      <c r="P34" s="4">
        <f t="shared" si="0"/>
        <v>5</v>
      </c>
    </row>
    <row r="35" spans="1:16" ht="13.5">
      <c r="A35" s="3">
        <v>341</v>
      </c>
      <c r="B35" s="7" t="s">
        <v>221</v>
      </c>
      <c r="C35" s="6" t="s">
        <v>25</v>
      </c>
      <c r="D35" s="38"/>
      <c r="E35" s="39"/>
      <c r="F35" s="39"/>
      <c r="G35" s="40"/>
      <c r="H35" s="40"/>
      <c r="I35" s="40"/>
      <c r="J35" s="41">
        <v>3</v>
      </c>
      <c r="K35" s="41"/>
      <c r="L35" s="41"/>
      <c r="M35" s="42"/>
      <c r="N35" s="42"/>
      <c r="O35" s="43"/>
      <c r="P35" s="4">
        <f t="shared" si="0"/>
        <v>3</v>
      </c>
    </row>
    <row r="36" spans="1:16" ht="13.5">
      <c r="A36" s="3">
        <v>350</v>
      </c>
      <c r="B36" s="7" t="s">
        <v>221</v>
      </c>
      <c r="C36" s="6" t="s">
        <v>88</v>
      </c>
      <c r="D36" s="38">
        <v>3</v>
      </c>
      <c r="E36" s="39">
        <v>3</v>
      </c>
      <c r="F36" s="39">
        <v>2</v>
      </c>
      <c r="G36" s="40">
        <v>2</v>
      </c>
      <c r="H36" s="40"/>
      <c r="I36" s="40"/>
      <c r="J36" s="41">
        <v>1</v>
      </c>
      <c r="K36" s="41"/>
      <c r="L36" s="41"/>
      <c r="M36" s="42"/>
      <c r="N36" s="42"/>
      <c r="O36" s="42">
        <v>1</v>
      </c>
      <c r="P36" s="4">
        <f t="shared" si="0"/>
        <v>12</v>
      </c>
    </row>
    <row r="37" spans="1:16" ht="13.5">
      <c r="A37" s="3">
        <v>356</v>
      </c>
      <c r="B37" s="7" t="s">
        <v>162</v>
      </c>
      <c r="C37" s="6" t="s">
        <v>162</v>
      </c>
      <c r="D37" s="38">
        <v>16</v>
      </c>
      <c r="E37" s="39">
        <v>14</v>
      </c>
      <c r="F37" s="39">
        <v>10</v>
      </c>
      <c r="G37" s="40">
        <v>5</v>
      </c>
      <c r="H37" s="40">
        <v>2</v>
      </c>
      <c r="I37" s="40"/>
      <c r="J37" s="41">
        <v>4</v>
      </c>
      <c r="K37" s="41">
        <v>6</v>
      </c>
      <c r="L37" s="41">
        <v>2</v>
      </c>
      <c r="M37" s="42">
        <v>5</v>
      </c>
      <c r="N37" s="42">
        <v>5</v>
      </c>
      <c r="O37" s="42">
        <v>12</v>
      </c>
      <c r="P37" s="4">
        <f t="shared" si="0"/>
        <v>81</v>
      </c>
    </row>
    <row r="38" spans="1:16" ht="13.5">
      <c r="A38" s="3">
        <v>359</v>
      </c>
      <c r="B38" s="7" t="s">
        <v>134</v>
      </c>
      <c r="C38" s="6" t="s">
        <v>134</v>
      </c>
      <c r="D38" s="38">
        <v>2</v>
      </c>
      <c r="E38" s="39">
        <v>1</v>
      </c>
      <c r="F38" s="39">
        <v>32</v>
      </c>
      <c r="G38" s="40">
        <v>3</v>
      </c>
      <c r="H38" s="40">
        <v>38</v>
      </c>
      <c r="I38" s="40"/>
      <c r="J38" s="41"/>
      <c r="K38" s="41"/>
      <c r="L38" s="41"/>
      <c r="M38" s="42"/>
      <c r="N38" s="42"/>
      <c r="O38" s="42"/>
      <c r="P38" s="4">
        <f t="shared" si="0"/>
        <v>76</v>
      </c>
    </row>
    <row r="39" spans="1:16" ht="13.5">
      <c r="A39" s="3">
        <v>366</v>
      </c>
      <c r="B39" s="7" t="s">
        <v>222</v>
      </c>
      <c r="C39" s="6" t="s">
        <v>71</v>
      </c>
      <c r="D39" s="38"/>
      <c r="E39" s="39"/>
      <c r="F39" s="39"/>
      <c r="G39" s="40"/>
      <c r="H39" s="40">
        <v>3</v>
      </c>
      <c r="I39" s="40">
        <v>4</v>
      </c>
      <c r="J39" s="41">
        <v>15</v>
      </c>
      <c r="K39" s="41">
        <v>4</v>
      </c>
      <c r="L39" s="41">
        <v>1</v>
      </c>
      <c r="M39" s="42"/>
      <c r="N39" s="42"/>
      <c r="O39" s="42"/>
      <c r="P39" s="4">
        <f t="shared" si="0"/>
        <v>27</v>
      </c>
    </row>
    <row r="40" spans="1:16" ht="13.5">
      <c r="A40" s="3">
        <v>367</v>
      </c>
      <c r="B40" s="7" t="s">
        <v>222</v>
      </c>
      <c r="C40" s="6" t="s">
        <v>148</v>
      </c>
      <c r="D40" s="38"/>
      <c r="E40" s="39"/>
      <c r="F40" s="39"/>
      <c r="G40" s="40"/>
      <c r="H40" s="40"/>
      <c r="I40" s="40"/>
      <c r="J40" s="41">
        <v>2</v>
      </c>
      <c r="K40" s="41">
        <v>6</v>
      </c>
      <c r="L40" s="41">
        <v>23</v>
      </c>
      <c r="M40" s="42">
        <v>15</v>
      </c>
      <c r="N40" s="42">
        <v>7</v>
      </c>
      <c r="O40" s="42">
        <v>23</v>
      </c>
      <c r="P40" s="4">
        <f t="shared" si="0"/>
        <v>76</v>
      </c>
    </row>
    <row r="41" spans="1:16" ht="13.5">
      <c r="A41" s="3">
        <v>368</v>
      </c>
      <c r="B41" s="7" t="s">
        <v>222</v>
      </c>
      <c r="C41" s="6" t="s">
        <v>117</v>
      </c>
      <c r="D41" s="38"/>
      <c r="E41" s="39"/>
      <c r="F41" s="39"/>
      <c r="G41" s="40"/>
      <c r="H41" s="40"/>
      <c r="I41" s="40"/>
      <c r="J41" s="41">
        <v>1</v>
      </c>
      <c r="K41" s="41"/>
      <c r="L41" s="41">
        <v>3</v>
      </c>
      <c r="M41" s="42">
        <v>1</v>
      </c>
      <c r="N41" s="42">
        <v>2</v>
      </c>
      <c r="O41" s="42"/>
      <c r="P41" s="4">
        <f t="shared" si="0"/>
        <v>7</v>
      </c>
    </row>
    <row r="42" spans="1:16" ht="13.5">
      <c r="A42" s="3">
        <v>372</v>
      </c>
      <c r="B42" s="7" t="s">
        <v>222</v>
      </c>
      <c r="C42" s="6" t="s">
        <v>166</v>
      </c>
      <c r="D42" s="38"/>
      <c r="E42" s="39"/>
      <c r="F42" s="39"/>
      <c r="G42" s="40"/>
      <c r="H42" s="40"/>
      <c r="I42" s="40"/>
      <c r="J42" s="41">
        <v>1</v>
      </c>
      <c r="K42" s="41"/>
      <c r="L42" s="41"/>
      <c r="M42" s="42"/>
      <c r="N42" s="42"/>
      <c r="O42" s="42"/>
      <c r="P42" s="4">
        <f aca="true" t="shared" si="1" ref="P42:P75">SUM(D42:O42)</f>
        <v>1</v>
      </c>
    </row>
    <row r="43" spans="1:16" ht="13.5">
      <c r="A43" s="3">
        <v>375</v>
      </c>
      <c r="B43" s="51" t="s">
        <v>222</v>
      </c>
      <c r="C43" s="6" t="s">
        <v>127</v>
      </c>
      <c r="D43" s="38"/>
      <c r="E43" s="39"/>
      <c r="F43" s="39"/>
      <c r="G43" s="40"/>
      <c r="H43" s="40"/>
      <c r="I43" s="40"/>
      <c r="J43" s="41"/>
      <c r="K43" s="41"/>
      <c r="L43" s="41"/>
      <c r="M43" s="42">
        <v>2</v>
      </c>
      <c r="N43" s="42"/>
      <c r="O43" s="42"/>
      <c r="P43" s="4">
        <f t="shared" si="1"/>
        <v>2</v>
      </c>
    </row>
    <row r="44" spans="1:16" ht="13.5">
      <c r="A44" s="3">
        <v>377</v>
      </c>
      <c r="B44" s="7" t="s">
        <v>103</v>
      </c>
      <c r="C44" s="6" t="s">
        <v>103</v>
      </c>
      <c r="D44" s="38"/>
      <c r="E44" s="39"/>
      <c r="F44" s="39"/>
      <c r="G44" s="40"/>
      <c r="H44" s="40"/>
      <c r="I44" s="40"/>
      <c r="J44" s="41"/>
      <c r="K44" s="41"/>
      <c r="L44" s="41"/>
      <c r="M44" s="42"/>
      <c r="N44" s="42"/>
      <c r="O44" s="42"/>
      <c r="P44" s="4">
        <f t="shared" si="1"/>
        <v>0</v>
      </c>
    </row>
    <row r="45" spans="1:16" ht="13.5">
      <c r="A45" s="3">
        <v>379</v>
      </c>
      <c r="B45" s="7" t="s">
        <v>164</v>
      </c>
      <c r="C45" s="6" t="s">
        <v>164</v>
      </c>
      <c r="D45" s="38">
        <v>13</v>
      </c>
      <c r="E45" s="39">
        <v>18</v>
      </c>
      <c r="F45" s="39">
        <v>16</v>
      </c>
      <c r="G45" s="40">
        <v>18</v>
      </c>
      <c r="H45" s="40">
        <v>6</v>
      </c>
      <c r="I45" s="40">
        <v>20</v>
      </c>
      <c r="J45" s="41">
        <v>47</v>
      </c>
      <c r="K45" s="41">
        <v>20</v>
      </c>
      <c r="L45" s="41">
        <v>58</v>
      </c>
      <c r="M45" s="42">
        <v>13</v>
      </c>
      <c r="N45" s="42">
        <v>9</v>
      </c>
      <c r="O45" s="42">
        <v>4</v>
      </c>
      <c r="P45" s="4">
        <f t="shared" si="1"/>
        <v>242</v>
      </c>
    </row>
    <row r="46" spans="1:16" ht="13.5">
      <c r="A46" s="3">
        <v>381</v>
      </c>
      <c r="B46" s="7" t="s">
        <v>188</v>
      </c>
      <c r="C46" s="6" t="s">
        <v>188</v>
      </c>
      <c r="D46" s="38">
        <v>1</v>
      </c>
      <c r="E46" s="39">
        <v>1</v>
      </c>
      <c r="F46" s="39">
        <v>1</v>
      </c>
      <c r="G46" s="40">
        <v>3</v>
      </c>
      <c r="H46" s="40">
        <v>2</v>
      </c>
      <c r="I46" s="40">
        <v>11</v>
      </c>
      <c r="J46" s="41">
        <v>7</v>
      </c>
      <c r="K46" s="41">
        <v>4</v>
      </c>
      <c r="L46" s="41">
        <v>2</v>
      </c>
      <c r="M46" s="42">
        <v>3</v>
      </c>
      <c r="N46" s="42">
        <v>1</v>
      </c>
      <c r="O46" s="42">
        <v>2</v>
      </c>
      <c r="P46" s="4">
        <f t="shared" si="1"/>
        <v>38</v>
      </c>
    </row>
    <row r="47" spans="1:16" ht="13.5">
      <c r="A47" s="3">
        <v>399</v>
      </c>
      <c r="B47" s="7" t="s">
        <v>223</v>
      </c>
      <c r="C47" s="6" t="s">
        <v>109</v>
      </c>
      <c r="D47" s="38"/>
      <c r="E47" s="39"/>
      <c r="F47" s="39"/>
      <c r="G47" s="40"/>
      <c r="H47" s="40"/>
      <c r="I47" s="40"/>
      <c r="J47" s="41"/>
      <c r="K47" s="41">
        <v>2</v>
      </c>
      <c r="L47" s="41">
        <v>2</v>
      </c>
      <c r="M47" s="42">
        <v>1</v>
      </c>
      <c r="N47" s="42"/>
      <c r="O47" s="42"/>
      <c r="P47" s="4">
        <f t="shared" si="1"/>
        <v>5</v>
      </c>
    </row>
    <row r="48" spans="1:16" ht="13.5">
      <c r="A48" s="3">
        <v>400</v>
      </c>
      <c r="B48" s="7" t="s">
        <v>223</v>
      </c>
      <c r="C48" s="6" t="s">
        <v>145</v>
      </c>
      <c r="D48" s="38"/>
      <c r="E48" s="39"/>
      <c r="F48" s="39"/>
      <c r="G48" s="40"/>
      <c r="H48" s="40"/>
      <c r="I48" s="40">
        <v>5</v>
      </c>
      <c r="J48" s="41"/>
      <c r="K48" s="41"/>
      <c r="L48" s="41"/>
      <c r="M48" s="42"/>
      <c r="N48" s="42"/>
      <c r="O48" s="42"/>
      <c r="P48" s="4">
        <f t="shared" si="1"/>
        <v>5</v>
      </c>
    </row>
    <row r="49" spans="1:16" ht="13.5">
      <c r="A49" s="3">
        <v>415</v>
      </c>
      <c r="B49" s="7" t="s">
        <v>223</v>
      </c>
      <c r="C49" s="6" t="s">
        <v>19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42"/>
      <c r="P49" s="4">
        <f t="shared" si="1"/>
        <v>0</v>
      </c>
    </row>
    <row r="50" spans="1:16" ht="13.5">
      <c r="A50" s="3">
        <v>417</v>
      </c>
      <c r="B50" s="7" t="s">
        <v>223</v>
      </c>
      <c r="C50" s="6" t="s">
        <v>111</v>
      </c>
      <c r="D50" s="38"/>
      <c r="E50" s="39"/>
      <c r="F50" s="39"/>
      <c r="G50" s="40"/>
      <c r="H50" s="40"/>
      <c r="I50" s="40"/>
      <c r="J50" s="41"/>
      <c r="K50" s="41"/>
      <c r="L50" s="41">
        <v>6</v>
      </c>
      <c r="M50" s="42">
        <v>3</v>
      </c>
      <c r="N50" s="42">
        <v>4</v>
      </c>
      <c r="O50" s="42"/>
      <c r="P50" s="4">
        <f t="shared" si="1"/>
        <v>13</v>
      </c>
    </row>
    <row r="51" spans="1:16" ht="13.5">
      <c r="A51" s="3">
        <v>420</v>
      </c>
      <c r="B51" s="7" t="s">
        <v>223</v>
      </c>
      <c r="C51" s="6" t="s">
        <v>132</v>
      </c>
      <c r="D51" s="38">
        <v>26</v>
      </c>
      <c r="E51" s="39"/>
      <c r="F51" s="39"/>
      <c r="G51" s="40"/>
      <c r="H51" s="40"/>
      <c r="I51" s="40"/>
      <c r="J51" s="41"/>
      <c r="K51" s="41"/>
      <c r="L51" s="41">
        <v>11</v>
      </c>
      <c r="M51" s="42">
        <v>24</v>
      </c>
      <c r="N51" s="42">
        <v>53</v>
      </c>
      <c r="O51" s="42">
        <v>24</v>
      </c>
      <c r="P51" s="4">
        <f t="shared" si="1"/>
        <v>138</v>
      </c>
    </row>
    <row r="52" spans="1:16" ht="13.5">
      <c r="A52" s="3"/>
      <c r="B52" s="7" t="s">
        <v>223</v>
      </c>
      <c r="C52" s="6" t="s">
        <v>232</v>
      </c>
      <c r="D52" s="38"/>
      <c r="E52" s="39"/>
      <c r="F52" s="39"/>
      <c r="G52" s="40"/>
      <c r="H52" s="40"/>
      <c r="I52" s="40"/>
      <c r="J52" s="41"/>
      <c r="K52" s="41"/>
      <c r="L52" s="41">
        <v>10</v>
      </c>
      <c r="M52" s="42"/>
      <c r="N52" s="42"/>
      <c r="O52" s="42"/>
      <c r="P52" s="4">
        <f t="shared" si="1"/>
        <v>10</v>
      </c>
    </row>
    <row r="53" spans="1:16" ht="13.5">
      <c r="A53" s="3">
        <v>424</v>
      </c>
      <c r="B53" s="7" t="s">
        <v>224</v>
      </c>
      <c r="C53" s="6" t="s">
        <v>189</v>
      </c>
      <c r="D53" s="38"/>
      <c r="E53" s="39">
        <v>2</v>
      </c>
      <c r="F53" s="39"/>
      <c r="G53" s="40"/>
      <c r="H53" s="40"/>
      <c r="I53" s="40">
        <v>1</v>
      </c>
      <c r="J53" s="41"/>
      <c r="K53" s="41"/>
      <c r="L53" s="41"/>
      <c r="M53" s="42"/>
      <c r="N53" s="42"/>
      <c r="O53" s="42"/>
      <c r="P53" s="4">
        <f t="shared" si="1"/>
        <v>3</v>
      </c>
    </row>
    <row r="54" spans="1:16" ht="13.5">
      <c r="A54" s="3">
        <v>425</v>
      </c>
      <c r="B54" s="7" t="s">
        <v>224</v>
      </c>
      <c r="C54" s="6" t="s">
        <v>31</v>
      </c>
      <c r="D54" s="38">
        <v>2</v>
      </c>
      <c r="E54" s="39">
        <v>3</v>
      </c>
      <c r="F54" s="39"/>
      <c r="G54" s="40">
        <v>4</v>
      </c>
      <c r="H54" s="40"/>
      <c r="I54" s="40"/>
      <c r="J54" s="41"/>
      <c r="K54" s="41">
        <v>4</v>
      </c>
      <c r="L54" s="41">
        <v>5</v>
      </c>
      <c r="M54" s="42">
        <v>2</v>
      </c>
      <c r="N54" s="42">
        <v>2</v>
      </c>
      <c r="O54" s="42">
        <v>9</v>
      </c>
      <c r="P54" s="4">
        <f t="shared" si="1"/>
        <v>31</v>
      </c>
    </row>
    <row r="55" spans="1:16" ht="13.5">
      <c r="A55" s="3">
        <v>431</v>
      </c>
      <c r="B55" s="7" t="s">
        <v>224</v>
      </c>
      <c r="C55" s="6" t="s">
        <v>47</v>
      </c>
      <c r="D55" s="38"/>
      <c r="E55" s="39"/>
      <c r="F55" s="39"/>
      <c r="G55" s="40"/>
      <c r="H55" s="40">
        <v>1</v>
      </c>
      <c r="I55" s="40"/>
      <c r="J55" s="41"/>
      <c r="K55" s="41"/>
      <c r="L55" s="41"/>
      <c r="M55" s="42"/>
      <c r="N55" s="42"/>
      <c r="O55" s="42"/>
      <c r="P55" s="4">
        <f t="shared" si="1"/>
        <v>1</v>
      </c>
    </row>
    <row r="56" spans="1:16" ht="13.5">
      <c r="A56" s="3">
        <v>437</v>
      </c>
      <c r="B56" s="7" t="s">
        <v>224</v>
      </c>
      <c r="C56" s="6" t="s">
        <v>119</v>
      </c>
      <c r="D56" s="38"/>
      <c r="E56" s="39"/>
      <c r="F56" s="39"/>
      <c r="G56" s="40"/>
      <c r="H56" s="40"/>
      <c r="I56" s="40"/>
      <c r="J56" s="41"/>
      <c r="K56" s="41"/>
      <c r="L56" s="41"/>
      <c r="M56" s="42"/>
      <c r="N56" s="42"/>
      <c r="O56" s="42"/>
      <c r="P56" s="4">
        <f t="shared" si="1"/>
        <v>0</v>
      </c>
    </row>
    <row r="57" spans="1:16" ht="12.75" customHeight="1">
      <c r="A57" s="3">
        <v>440</v>
      </c>
      <c r="B57" s="7" t="s">
        <v>224</v>
      </c>
      <c r="C57" s="6" t="s">
        <v>118</v>
      </c>
      <c r="D57" s="38">
        <v>5</v>
      </c>
      <c r="E57" s="39">
        <v>8</v>
      </c>
      <c r="F57" s="39">
        <v>7</v>
      </c>
      <c r="G57" s="40">
        <v>3</v>
      </c>
      <c r="H57" s="40">
        <v>5</v>
      </c>
      <c r="I57" s="40"/>
      <c r="J57" s="41">
        <v>4</v>
      </c>
      <c r="K57" s="41"/>
      <c r="L57" s="41"/>
      <c r="M57" s="42"/>
      <c r="N57" s="42"/>
      <c r="O57" s="42"/>
      <c r="P57" s="4">
        <f t="shared" si="1"/>
        <v>32</v>
      </c>
    </row>
    <row r="58" spans="1:16" ht="13.5">
      <c r="A58" s="3">
        <v>442</v>
      </c>
      <c r="B58" s="7" t="s">
        <v>225</v>
      </c>
      <c r="C58" s="6" t="s">
        <v>72</v>
      </c>
      <c r="D58" s="38"/>
      <c r="E58" s="39"/>
      <c r="F58" s="39">
        <v>1</v>
      </c>
      <c r="G58" s="40"/>
      <c r="H58" s="40"/>
      <c r="I58" s="40"/>
      <c r="J58" s="41"/>
      <c r="K58" s="41"/>
      <c r="L58" s="41"/>
      <c r="M58" s="42"/>
      <c r="N58" s="42"/>
      <c r="O58" s="42"/>
      <c r="P58" s="4">
        <f t="shared" si="1"/>
        <v>1</v>
      </c>
    </row>
    <row r="59" spans="1:16" ht="13.5">
      <c r="A59" s="3">
        <v>445</v>
      </c>
      <c r="B59" s="7" t="s">
        <v>225</v>
      </c>
      <c r="C59" s="6" t="s">
        <v>48</v>
      </c>
      <c r="D59" s="38">
        <v>2</v>
      </c>
      <c r="E59" s="39">
        <v>3</v>
      </c>
      <c r="F59" s="39">
        <v>1</v>
      </c>
      <c r="G59" s="40">
        <v>1</v>
      </c>
      <c r="H59" s="40"/>
      <c r="I59" s="40"/>
      <c r="J59" s="41"/>
      <c r="K59" s="41"/>
      <c r="L59" s="41"/>
      <c r="M59" s="42"/>
      <c r="N59" s="42"/>
      <c r="O59" s="42"/>
      <c r="P59" s="4">
        <f t="shared" si="1"/>
        <v>7</v>
      </c>
    </row>
    <row r="60" spans="1:16" ht="13.5">
      <c r="A60" s="3">
        <v>450</v>
      </c>
      <c r="B60" s="7" t="s">
        <v>226</v>
      </c>
      <c r="C60" s="6" t="s">
        <v>102</v>
      </c>
      <c r="D60" s="38"/>
      <c r="E60" s="39">
        <v>1</v>
      </c>
      <c r="F60" s="39">
        <v>3</v>
      </c>
      <c r="G60" s="40"/>
      <c r="H60" s="40"/>
      <c r="I60" s="40"/>
      <c r="J60" s="41"/>
      <c r="K60" s="41"/>
      <c r="L60" s="41"/>
      <c r="M60" s="42"/>
      <c r="N60" s="42"/>
      <c r="O60" s="42"/>
      <c r="P60" s="4">
        <f t="shared" si="1"/>
        <v>4</v>
      </c>
    </row>
    <row r="61" spans="1:16" ht="13.5">
      <c r="A61" s="3">
        <v>451</v>
      </c>
      <c r="B61" s="7" t="s">
        <v>38</v>
      </c>
      <c r="C61" s="6" t="s">
        <v>38</v>
      </c>
      <c r="D61" s="38">
        <v>8</v>
      </c>
      <c r="E61" s="39">
        <v>7</v>
      </c>
      <c r="F61" s="39">
        <v>4</v>
      </c>
      <c r="G61" s="40"/>
      <c r="H61" s="40"/>
      <c r="I61" s="40"/>
      <c r="J61" s="41"/>
      <c r="K61" s="41">
        <v>4</v>
      </c>
      <c r="L61" s="41"/>
      <c r="M61" s="42">
        <v>3</v>
      </c>
      <c r="N61" s="42">
        <v>2</v>
      </c>
      <c r="O61" s="42"/>
      <c r="P61" s="4">
        <f t="shared" si="1"/>
        <v>28</v>
      </c>
    </row>
    <row r="62" spans="1:16" ht="13.5">
      <c r="A62" s="3">
        <v>455</v>
      </c>
      <c r="B62" s="7" t="s">
        <v>104</v>
      </c>
      <c r="C62" s="6" t="s">
        <v>160</v>
      </c>
      <c r="D62" s="38">
        <v>1</v>
      </c>
      <c r="E62" s="39"/>
      <c r="F62" s="39"/>
      <c r="G62" s="40"/>
      <c r="H62" s="40"/>
      <c r="I62" s="40"/>
      <c r="J62" s="41"/>
      <c r="K62" s="41"/>
      <c r="L62" s="41"/>
      <c r="M62" s="42"/>
      <c r="N62" s="42"/>
      <c r="O62" s="42"/>
      <c r="P62" s="4">
        <f t="shared" si="1"/>
        <v>1</v>
      </c>
    </row>
    <row r="63" spans="1:16" ht="13.5">
      <c r="A63" s="3">
        <v>456</v>
      </c>
      <c r="B63" s="7" t="s">
        <v>104</v>
      </c>
      <c r="C63" s="6" t="s">
        <v>190</v>
      </c>
      <c r="D63" s="38">
        <v>1</v>
      </c>
      <c r="E63" s="39"/>
      <c r="F63" s="39"/>
      <c r="G63" s="40"/>
      <c r="H63" s="40"/>
      <c r="I63" s="40"/>
      <c r="J63" s="41"/>
      <c r="K63" s="41"/>
      <c r="L63" s="41"/>
      <c r="M63" s="42"/>
      <c r="N63" s="42"/>
      <c r="O63" s="42"/>
      <c r="P63" s="4">
        <f t="shared" si="1"/>
        <v>1</v>
      </c>
    </row>
    <row r="64" spans="1:16" ht="13.5">
      <c r="A64" s="3">
        <v>460</v>
      </c>
      <c r="B64" s="7" t="s">
        <v>185</v>
      </c>
      <c r="C64" s="6" t="s">
        <v>185</v>
      </c>
      <c r="D64" s="38">
        <v>2</v>
      </c>
      <c r="E64" s="39"/>
      <c r="F64" s="39"/>
      <c r="G64" s="40"/>
      <c r="H64" s="40"/>
      <c r="I64" s="40">
        <v>1</v>
      </c>
      <c r="J64" s="41"/>
      <c r="K64" s="41">
        <v>31</v>
      </c>
      <c r="L64" s="41">
        <v>15</v>
      </c>
      <c r="M64" s="42">
        <v>11</v>
      </c>
      <c r="N64" s="42">
        <v>9</v>
      </c>
      <c r="O64" s="42">
        <v>11</v>
      </c>
      <c r="P64" s="4">
        <f t="shared" si="1"/>
        <v>80</v>
      </c>
    </row>
    <row r="65" spans="1:16" ht="13.5">
      <c r="A65" s="3">
        <v>465</v>
      </c>
      <c r="B65" s="7" t="s">
        <v>170</v>
      </c>
      <c r="C65" s="6" t="s">
        <v>170</v>
      </c>
      <c r="D65" s="38">
        <v>10</v>
      </c>
      <c r="E65" s="39">
        <v>11</v>
      </c>
      <c r="F65" s="39">
        <v>11</v>
      </c>
      <c r="G65" s="40">
        <v>17</v>
      </c>
      <c r="H65" s="40">
        <v>7</v>
      </c>
      <c r="I65" s="40">
        <v>16</v>
      </c>
      <c r="J65" s="41">
        <v>14</v>
      </c>
      <c r="K65" s="41">
        <v>5</v>
      </c>
      <c r="L65" s="41">
        <v>13</v>
      </c>
      <c r="M65" s="42">
        <v>30</v>
      </c>
      <c r="N65" s="42">
        <v>24</v>
      </c>
      <c r="O65" s="42">
        <v>20</v>
      </c>
      <c r="P65" s="4">
        <f t="shared" si="1"/>
        <v>178</v>
      </c>
    </row>
    <row r="66" spans="1:16" ht="13.5">
      <c r="A66" s="3"/>
      <c r="B66" s="7" t="s">
        <v>170</v>
      </c>
      <c r="C66" s="6" t="s">
        <v>233</v>
      </c>
      <c r="D66" s="38"/>
      <c r="E66" s="39"/>
      <c r="F66" s="39"/>
      <c r="G66" s="40"/>
      <c r="H66" s="40"/>
      <c r="I66" s="40"/>
      <c r="J66" s="41"/>
      <c r="K66" s="41">
        <v>20</v>
      </c>
      <c r="L66" s="41">
        <v>18</v>
      </c>
      <c r="M66" s="42">
        <v>23</v>
      </c>
      <c r="N66" s="42">
        <v>10</v>
      </c>
      <c r="O66" s="42">
        <v>15</v>
      </c>
      <c r="P66" s="4">
        <f t="shared" si="1"/>
        <v>86</v>
      </c>
    </row>
    <row r="67" spans="1:16" ht="13.5">
      <c r="A67" s="3">
        <v>471</v>
      </c>
      <c r="B67" s="7" t="s">
        <v>170</v>
      </c>
      <c r="C67" s="6" t="s">
        <v>56</v>
      </c>
      <c r="D67" s="38"/>
      <c r="E67" s="39"/>
      <c r="F67" s="39"/>
      <c r="G67" s="40"/>
      <c r="H67" s="40"/>
      <c r="I67" s="40"/>
      <c r="J67" s="41"/>
      <c r="K67" s="41">
        <v>4</v>
      </c>
      <c r="L67" s="41">
        <v>1</v>
      </c>
      <c r="M67" s="42">
        <v>4</v>
      </c>
      <c r="N67" s="42"/>
      <c r="O67" s="42"/>
      <c r="P67" s="4">
        <f t="shared" si="1"/>
        <v>9</v>
      </c>
    </row>
    <row r="68" spans="1:16" ht="13.5">
      <c r="A68" s="3">
        <v>477</v>
      </c>
      <c r="B68" s="7" t="s">
        <v>170</v>
      </c>
      <c r="C68" s="6" t="s">
        <v>14</v>
      </c>
      <c r="D68" s="38">
        <v>9</v>
      </c>
      <c r="E68" s="39"/>
      <c r="F68" s="39"/>
      <c r="G68" s="40"/>
      <c r="H68" s="40"/>
      <c r="I68" s="40"/>
      <c r="J68" s="41"/>
      <c r="K68" s="41">
        <v>12</v>
      </c>
      <c r="L68" s="41">
        <v>5</v>
      </c>
      <c r="M68" s="42">
        <v>6</v>
      </c>
      <c r="N68" s="42">
        <v>6</v>
      </c>
      <c r="O68" s="42">
        <v>9</v>
      </c>
      <c r="P68" s="4">
        <f t="shared" si="1"/>
        <v>47</v>
      </c>
    </row>
    <row r="69" spans="1:16" ht="13.5">
      <c r="A69" s="3">
        <v>488</v>
      </c>
      <c r="B69" s="7" t="s">
        <v>21</v>
      </c>
      <c r="C69" s="6" t="s">
        <v>65</v>
      </c>
      <c r="D69" s="38">
        <v>6</v>
      </c>
      <c r="E69" s="39">
        <v>5</v>
      </c>
      <c r="F69" s="39">
        <v>2</v>
      </c>
      <c r="G69" s="40">
        <v>7</v>
      </c>
      <c r="H69" s="40"/>
      <c r="I69" s="40"/>
      <c r="J69" s="41"/>
      <c r="K69" s="41"/>
      <c r="L69" s="41">
        <v>1</v>
      </c>
      <c r="M69" s="42"/>
      <c r="N69" s="42"/>
      <c r="O69" s="42"/>
      <c r="P69" s="4">
        <f t="shared" si="1"/>
        <v>21</v>
      </c>
    </row>
    <row r="70" spans="1:16" ht="13.5">
      <c r="A70" s="3">
        <v>489</v>
      </c>
      <c r="B70" s="7" t="s">
        <v>21</v>
      </c>
      <c r="C70" s="6" t="s">
        <v>175</v>
      </c>
      <c r="D70" s="38"/>
      <c r="E70" s="39"/>
      <c r="F70" s="39"/>
      <c r="G70" s="40"/>
      <c r="H70" s="40"/>
      <c r="I70" s="40"/>
      <c r="J70" s="41"/>
      <c r="K70" s="41"/>
      <c r="L70" s="41"/>
      <c r="M70" s="42">
        <v>2</v>
      </c>
      <c r="N70" s="42"/>
      <c r="O70" s="42"/>
      <c r="P70" s="4">
        <f t="shared" si="1"/>
        <v>2</v>
      </c>
    </row>
    <row r="71" spans="1:16" ht="13.5">
      <c r="A71" s="3">
        <v>500</v>
      </c>
      <c r="B71" s="7" t="s">
        <v>21</v>
      </c>
      <c r="C71" s="6" t="s">
        <v>33</v>
      </c>
      <c r="D71" s="38"/>
      <c r="E71" s="39"/>
      <c r="F71" s="39"/>
      <c r="G71" s="40"/>
      <c r="H71" s="40"/>
      <c r="I71" s="40"/>
      <c r="J71" s="41"/>
      <c r="K71" s="41">
        <v>5</v>
      </c>
      <c r="L71" s="41">
        <v>1</v>
      </c>
      <c r="M71" s="42"/>
      <c r="N71" s="42"/>
      <c r="O71" s="42">
        <v>1</v>
      </c>
      <c r="P71" s="4">
        <f t="shared" si="1"/>
        <v>7</v>
      </c>
    </row>
    <row r="72" spans="1:16" ht="13.5">
      <c r="A72" s="3">
        <v>503</v>
      </c>
      <c r="B72" s="7" t="s">
        <v>21</v>
      </c>
      <c r="C72" s="6" t="s">
        <v>106</v>
      </c>
      <c r="D72" s="38"/>
      <c r="E72" s="39"/>
      <c r="F72" s="39"/>
      <c r="G72" s="40"/>
      <c r="H72" s="40"/>
      <c r="I72" s="40"/>
      <c r="J72" s="41"/>
      <c r="K72" s="41"/>
      <c r="L72" s="41">
        <v>3</v>
      </c>
      <c r="M72" s="42"/>
      <c r="N72" s="42"/>
      <c r="O72" s="42"/>
      <c r="P72" s="4">
        <f t="shared" si="1"/>
        <v>3</v>
      </c>
    </row>
    <row r="73" spans="1:16" ht="13.5">
      <c r="A73" s="3">
        <v>505</v>
      </c>
      <c r="B73" s="7" t="s">
        <v>0</v>
      </c>
      <c r="C73" s="6" t="s">
        <v>114</v>
      </c>
      <c r="D73" s="38">
        <v>11</v>
      </c>
      <c r="E73" s="39">
        <v>10</v>
      </c>
      <c r="F73" s="39">
        <v>45</v>
      </c>
      <c r="G73" s="40">
        <v>25</v>
      </c>
      <c r="H73" s="40">
        <v>101</v>
      </c>
      <c r="I73" s="40">
        <v>28</v>
      </c>
      <c r="J73" s="41">
        <v>12</v>
      </c>
      <c r="K73" s="41">
        <v>14</v>
      </c>
      <c r="L73" s="41">
        <v>8</v>
      </c>
      <c r="M73" s="42">
        <v>17</v>
      </c>
      <c r="N73" s="42">
        <v>24</v>
      </c>
      <c r="O73" s="42">
        <v>9</v>
      </c>
      <c r="P73" s="4">
        <f t="shared" si="1"/>
        <v>304</v>
      </c>
    </row>
    <row r="74" spans="1:16" ht="13.5">
      <c r="A74" s="3">
        <v>511</v>
      </c>
      <c r="B74" s="7" t="s">
        <v>183</v>
      </c>
      <c r="C74" s="6" t="s">
        <v>183</v>
      </c>
      <c r="D74" s="38"/>
      <c r="E74" s="39"/>
      <c r="F74" s="39"/>
      <c r="G74" s="40">
        <v>32</v>
      </c>
      <c r="H74" s="40">
        <v>42</v>
      </c>
      <c r="I74" s="40">
        <v>20</v>
      </c>
      <c r="J74" s="41">
        <v>5</v>
      </c>
      <c r="K74" s="41">
        <v>3</v>
      </c>
      <c r="L74" s="41"/>
      <c r="M74" s="42">
        <v>13</v>
      </c>
      <c r="N74" s="42">
        <v>2</v>
      </c>
      <c r="O74" s="42"/>
      <c r="P74" s="4">
        <f t="shared" si="1"/>
        <v>117</v>
      </c>
    </row>
    <row r="75" spans="1:16" ht="13.5">
      <c r="A75" s="3">
        <v>516</v>
      </c>
      <c r="B75" s="7" t="s">
        <v>1</v>
      </c>
      <c r="C75" s="6" t="s">
        <v>55</v>
      </c>
      <c r="D75" s="38">
        <v>3</v>
      </c>
      <c r="E75" s="39"/>
      <c r="F75" s="39"/>
      <c r="G75" s="40"/>
      <c r="H75" s="40"/>
      <c r="I75" s="40"/>
      <c r="J75" s="41"/>
      <c r="K75" s="41"/>
      <c r="L75" s="41"/>
      <c r="M75" s="42">
        <v>2</v>
      </c>
      <c r="N75" s="42"/>
      <c r="O75" s="42"/>
      <c r="P75" s="4">
        <f t="shared" si="1"/>
        <v>5</v>
      </c>
    </row>
    <row r="76" spans="1:16" ht="13.5">
      <c r="A76" s="3">
        <v>523</v>
      </c>
      <c r="B76" s="7" t="s">
        <v>1</v>
      </c>
      <c r="C76" s="6" t="s">
        <v>151</v>
      </c>
      <c r="D76" s="38">
        <v>48</v>
      </c>
      <c r="E76" s="39">
        <v>8</v>
      </c>
      <c r="F76" s="39">
        <v>18</v>
      </c>
      <c r="G76" s="40">
        <v>20</v>
      </c>
      <c r="H76" s="40">
        <v>109</v>
      </c>
      <c r="I76" s="40">
        <v>66</v>
      </c>
      <c r="J76" s="41">
        <v>63</v>
      </c>
      <c r="K76" s="41">
        <v>14</v>
      </c>
      <c r="L76" s="41">
        <v>10</v>
      </c>
      <c r="M76" s="42">
        <v>6</v>
      </c>
      <c r="N76" s="42">
        <v>13</v>
      </c>
      <c r="O76" s="42">
        <v>13</v>
      </c>
      <c r="P76" s="4">
        <f>SUM(D76:O76)</f>
        <v>388</v>
      </c>
    </row>
    <row r="77" spans="1:16" ht="13.5">
      <c r="A77" s="3">
        <v>524</v>
      </c>
      <c r="B77" s="7" t="s">
        <v>1</v>
      </c>
      <c r="C77" s="6" t="s">
        <v>150</v>
      </c>
      <c r="D77" s="38">
        <v>9</v>
      </c>
      <c r="E77" s="39">
        <v>3</v>
      </c>
      <c r="F77" s="39">
        <v>2</v>
      </c>
      <c r="G77" s="40">
        <v>5</v>
      </c>
      <c r="H77" s="40">
        <v>1</v>
      </c>
      <c r="I77" s="40">
        <v>3</v>
      </c>
      <c r="J77" s="41">
        <v>1</v>
      </c>
      <c r="K77" s="41">
        <v>3</v>
      </c>
      <c r="L77" s="41">
        <v>5</v>
      </c>
      <c r="M77" s="42">
        <v>3</v>
      </c>
      <c r="N77" s="42">
        <v>2</v>
      </c>
      <c r="O77" s="42">
        <v>2</v>
      </c>
      <c r="P77" s="4">
        <f>SUM(D77:O77)</f>
        <v>39</v>
      </c>
    </row>
    <row r="78" spans="1:16" ht="13.5">
      <c r="A78" s="3">
        <v>526</v>
      </c>
      <c r="B78" s="7" t="s">
        <v>220</v>
      </c>
      <c r="C78" s="6" t="s">
        <v>2</v>
      </c>
      <c r="D78" s="38">
        <v>4</v>
      </c>
      <c r="E78" s="39"/>
      <c r="F78" s="39"/>
      <c r="G78" s="40">
        <v>3</v>
      </c>
      <c r="H78" s="40"/>
      <c r="I78" s="40"/>
      <c r="J78" s="41"/>
      <c r="K78" s="41"/>
      <c r="L78" s="41"/>
      <c r="M78" s="42"/>
      <c r="N78" s="42">
        <v>11</v>
      </c>
      <c r="O78" s="43"/>
      <c r="P78" s="4">
        <f>SUM(D78:O78)</f>
        <v>18</v>
      </c>
    </row>
    <row r="79" spans="2:16" ht="14.25" thickBot="1">
      <c r="B79" s="92" t="s">
        <v>209</v>
      </c>
      <c r="C79" s="89"/>
      <c r="D79" s="44">
        <v>3</v>
      </c>
      <c r="E79" s="45"/>
      <c r="F79" s="45">
        <v>1</v>
      </c>
      <c r="G79" s="45">
        <v>1</v>
      </c>
      <c r="H79" s="45"/>
      <c r="I79" s="45">
        <v>2</v>
      </c>
      <c r="J79" s="45">
        <v>110</v>
      </c>
      <c r="K79" s="45">
        <v>191</v>
      </c>
      <c r="L79" s="45"/>
      <c r="M79" s="45">
        <v>20</v>
      </c>
      <c r="N79" s="45"/>
      <c r="O79" s="45"/>
      <c r="P79" s="4">
        <f>SUM(D79:O79)</f>
        <v>328</v>
      </c>
    </row>
    <row r="80" spans="2:16" ht="13.5">
      <c r="B80" s="86" t="s">
        <v>10</v>
      </c>
      <c r="C80" s="90"/>
      <c r="D80" s="46">
        <f aca="true" t="shared" si="2" ref="D80:P80">SUM(D7:D79)</f>
        <v>241</v>
      </c>
      <c r="E80" s="46">
        <f t="shared" si="2"/>
        <v>144</v>
      </c>
      <c r="F80" s="46">
        <f t="shared" si="2"/>
        <v>174</v>
      </c>
      <c r="G80" s="46">
        <f t="shared" si="2"/>
        <v>177</v>
      </c>
      <c r="H80" s="46">
        <f t="shared" si="2"/>
        <v>398</v>
      </c>
      <c r="I80" s="46">
        <f t="shared" si="2"/>
        <v>197</v>
      </c>
      <c r="J80" s="46">
        <f t="shared" si="2"/>
        <v>374</v>
      </c>
      <c r="K80" s="46">
        <f t="shared" si="2"/>
        <v>365</v>
      </c>
      <c r="L80" s="46">
        <f t="shared" si="2"/>
        <v>216</v>
      </c>
      <c r="M80" s="46">
        <f t="shared" si="2"/>
        <v>221</v>
      </c>
      <c r="N80" s="46">
        <f t="shared" si="2"/>
        <v>201</v>
      </c>
      <c r="O80" s="46">
        <f t="shared" si="2"/>
        <v>169</v>
      </c>
      <c r="P80" s="47">
        <f t="shared" si="2"/>
        <v>2877</v>
      </c>
    </row>
    <row r="81" spans="2:16" ht="14.25" thickBot="1">
      <c r="B81" s="88" t="s">
        <v>211</v>
      </c>
      <c r="C81" s="91"/>
      <c r="D81" s="48">
        <f aca="true" t="shared" si="3" ref="D81:P81">COUNTA(D7:D78)</f>
        <v>29</v>
      </c>
      <c r="E81" s="48">
        <f t="shared" si="3"/>
        <v>24</v>
      </c>
      <c r="F81" s="48">
        <f t="shared" si="3"/>
        <v>24</v>
      </c>
      <c r="G81" s="48">
        <f t="shared" si="3"/>
        <v>21</v>
      </c>
      <c r="H81" s="48">
        <f t="shared" si="3"/>
        <v>18</v>
      </c>
      <c r="I81" s="48">
        <f t="shared" si="3"/>
        <v>20</v>
      </c>
      <c r="J81" s="48">
        <f t="shared" si="3"/>
        <v>21</v>
      </c>
      <c r="K81" s="48">
        <f t="shared" si="3"/>
        <v>25</v>
      </c>
      <c r="L81" s="48">
        <f t="shared" si="3"/>
        <v>28</v>
      </c>
      <c r="M81" s="48">
        <f t="shared" si="3"/>
        <v>27</v>
      </c>
      <c r="N81" s="48">
        <f t="shared" si="3"/>
        <v>23</v>
      </c>
      <c r="O81" s="48">
        <f t="shared" si="3"/>
        <v>22</v>
      </c>
      <c r="P81" s="49">
        <f t="shared" si="3"/>
        <v>72</v>
      </c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</sheetData>
  <mergeCells count="3">
    <mergeCell ref="B79:C79"/>
    <mergeCell ref="B80:C80"/>
    <mergeCell ref="B81:C81"/>
  </mergeCells>
  <dataValidations count="5">
    <dataValidation allowBlank="1" showInputMessage="1" showErrorMessage="1" imeMode="off" sqref="D82:O129 D79:D81 E79:O79 E80:P81 N1:O1 D6:O78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Q10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3" width="11" style="0" bestFit="1" customWidth="1"/>
    <col min="14" max="14" width="10.5" style="0" bestFit="1" customWidth="1"/>
    <col min="15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4</v>
      </c>
      <c r="F1" s="16" t="s">
        <v>208</v>
      </c>
      <c r="G1" s="83" t="s">
        <v>266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32978</v>
      </c>
      <c r="E2" s="19">
        <v>33006</v>
      </c>
      <c r="F2" s="18">
        <v>33027</v>
      </c>
      <c r="G2" s="20">
        <v>33075</v>
      </c>
      <c r="H2" s="62">
        <v>33114</v>
      </c>
      <c r="I2" s="20">
        <v>33140</v>
      </c>
      <c r="J2" s="63">
        <v>33156</v>
      </c>
      <c r="K2" s="21">
        <v>33216</v>
      </c>
      <c r="L2" s="63">
        <v>33237</v>
      </c>
      <c r="M2" s="22">
        <v>33253</v>
      </c>
      <c r="N2" s="22">
        <v>33272</v>
      </c>
      <c r="O2" s="22">
        <v>33307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228</v>
      </c>
      <c r="F3" s="24" t="s">
        <v>234</v>
      </c>
      <c r="G3" s="25" t="s">
        <v>227</v>
      </c>
      <c r="H3" s="25" t="s">
        <v>235</v>
      </c>
      <c r="I3" s="25" t="s">
        <v>234</v>
      </c>
      <c r="J3" s="26" t="s">
        <v>235</v>
      </c>
      <c r="K3" s="26" t="s">
        <v>236</v>
      </c>
      <c r="L3" s="26" t="s">
        <v>235</v>
      </c>
      <c r="M3" s="27" t="s">
        <v>227</v>
      </c>
      <c r="N3" s="27" t="s">
        <v>235</v>
      </c>
      <c r="O3" s="27" t="s">
        <v>235</v>
      </c>
      <c r="P3" s="53"/>
    </row>
    <row r="4" spans="2:16" s="2" customFormat="1" ht="13.5">
      <c r="B4" s="58"/>
      <c r="C4" s="53" t="s">
        <v>205</v>
      </c>
      <c r="D4" s="28">
        <v>0.28125</v>
      </c>
      <c r="E4" s="29">
        <v>0.28680555555555554</v>
      </c>
      <c r="F4" s="29">
        <v>0.3055555555555555</v>
      </c>
      <c r="G4" s="30">
        <v>0.3194444444444445</v>
      </c>
      <c r="H4" s="30">
        <v>0.28402777777777777</v>
      </c>
      <c r="I4" s="30">
        <v>0.2798611111111111</v>
      </c>
      <c r="J4" s="31">
        <v>0.3076388888888889</v>
      </c>
      <c r="K4" s="31">
        <v>0.3215277777777778</v>
      </c>
      <c r="L4" s="31">
        <v>0.3076388888888889</v>
      </c>
      <c r="M4" s="32">
        <v>0.3451388888888889</v>
      </c>
      <c r="N4" s="32">
        <v>0.3194444444444445</v>
      </c>
      <c r="O4" s="32">
        <v>0.33055555555555555</v>
      </c>
      <c r="P4" s="53"/>
    </row>
    <row r="5" spans="2:16" s="2" customFormat="1" ht="14.25" thickBot="1">
      <c r="B5" s="59"/>
      <c r="C5" s="5" t="s">
        <v>206</v>
      </c>
      <c r="D5" s="33">
        <v>0.3611111111111111</v>
      </c>
      <c r="E5" s="34">
        <v>0.3819444444444444</v>
      </c>
      <c r="F5" s="34">
        <v>0.3833333333333333</v>
      </c>
      <c r="G5" s="35">
        <v>0.4131944444444444</v>
      </c>
      <c r="H5" s="35">
        <v>0.3680555555555556</v>
      </c>
      <c r="I5" s="35">
        <v>0.3611111111111111</v>
      </c>
      <c r="J5" s="36">
        <v>0.40625</v>
      </c>
      <c r="K5" s="36">
        <v>0.41180555555555554</v>
      </c>
      <c r="L5" s="36">
        <v>0.3770833333333334</v>
      </c>
      <c r="M5" s="37">
        <v>0.4284722222222222</v>
      </c>
      <c r="N5" s="37">
        <v>0.3958333333333333</v>
      </c>
      <c r="O5" s="37">
        <v>0.40625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60</v>
      </c>
      <c r="B7" s="7" t="s">
        <v>215</v>
      </c>
      <c r="C7" s="6" t="s">
        <v>22</v>
      </c>
      <c r="D7" s="38"/>
      <c r="E7" s="39"/>
      <c r="F7" s="39"/>
      <c r="G7" s="40">
        <v>2</v>
      </c>
      <c r="H7" s="40"/>
      <c r="I7" s="40"/>
      <c r="J7" s="41"/>
      <c r="K7" s="41"/>
      <c r="L7" s="41"/>
      <c r="M7" s="42"/>
      <c r="N7" s="42"/>
      <c r="O7" s="43"/>
      <c r="P7" s="4">
        <f aca="true" t="shared" si="0" ref="P7:P54">SUM(D7:O7)</f>
        <v>2</v>
      </c>
    </row>
    <row r="8" spans="1:16" ht="13.5">
      <c r="A8" s="3">
        <v>63</v>
      </c>
      <c r="B8" s="7" t="s">
        <v>215</v>
      </c>
      <c r="C8" s="6" t="s">
        <v>89</v>
      </c>
      <c r="D8" s="38"/>
      <c r="E8" s="39"/>
      <c r="F8" s="39"/>
      <c r="G8" s="40">
        <v>2</v>
      </c>
      <c r="H8" s="40"/>
      <c r="I8" s="40"/>
      <c r="J8" s="41"/>
      <c r="K8" s="41"/>
      <c r="L8" s="41"/>
      <c r="M8" s="42"/>
      <c r="N8" s="42"/>
      <c r="O8" s="43"/>
      <c r="P8" s="4">
        <f t="shared" si="0"/>
        <v>2</v>
      </c>
    </row>
    <row r="9" spans="1:16" ht="13.5">
      <c r="A9" s="3">
        <v>91</v>
      </c>
      <c r="B9" s="7" t="s">
        <v>216</v>
      </c>
      <c r="C9" s="6" t="s">
        <v>174</v>
      </c>
      <c r="D9" s="38"/>
      <c r="E9" s="39"/>
      <c r="F9" s="39"/>
      <c r="G9" s="40"/>
      <c r="H9" s="40"/>
      <c r="I9" s="40"/>
      <c r="J9" s="41"/>
      <c r="K9" s="41"/>
      <c r="L9" s="41"/>
      <c r="M9" s="42"/>
      <c r="N9" s="42">
        <v>3</v>
      </c>
      <c r="O9" s="43"/>
      <c r="P9" s="4">
        <f t="shared" si="0"/>
        <v>3</v>
      </c>
    </row>
    <row r="10" spans="1:16" ht="13.5">
      <c r="A10" s="3">
        <v>123</v>
      </c>
      <c r="B10" s="7" t="s">
        <v>217</v>
      </c>
      <c r="C10" s="6" t="s">
        <v>155</v>
      </c>
      <c r="D10" s="38"/>
      <c r="E10" s="39"/>
      <c r="F10" s="39"/>
      <c r="G10" s="40"/>
      <c r="H10" s="40">
        <v>1</v>
      </c>
      <c r="I10" s="40"/>
      <c r="J10" s="41"/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124</v>
      </c>
      <c r="B11" s="7" t="s">
        <v>217</v>
      </c>
      <c r="C11" s="6" t="s">
        <v>140</v>
      </c>
      <c r="D11" s="38">
        <v>2</v>
      </c>
      <c r="E11" s="39">
        <v>1</v>
      </c>
      <c r="F11" s="39"/>
      <c r="G11" s="40"/>
      <c r="H11" s="40">
        <v>1</v>
      </c>
      <c r="I11" s="40">
        <v>1</v>
      </c>
      <c r="J11" s="41"/>
      <c r="K11" s="41"/>
      <c r="L11" s="41"/>
      <c r="M11" s="42"/>
      <c r="N11" s="42"/>
      <c r="O11" s="43"/>
      <c r="P11" s="4">
        <f t="shared" si="0"/>
        <v>5</v>
      </c>
    </row>
    <row r="12" spans="1:16" ht="13.5">
      <c r="A12" s="3">
        <v>129</v>
      </c>
      <c r="B12" s="7" t="s">
        <v>217</v>
      </c>
      <c r="C12" s="6" t="s">
        <v>136</v>
      </c>
      <c r="D12" s="38"/>
      <c r="E12" s="39"/>
      <c r="F12" s="39"/>
      <c r="G12" s="40"/>
      <c r="H12" s="40">
        <v>2</v>
      </c>
      <c r="I12" s="40"/>
      <c r="J12" s="41"/>
      <c r="K12" s="41"/>
      <c r="L12" s="41"/>
      <c r="M12" s="42"/>
      <c r="N12" s="42"/>
      <c r="O12" s="43"/>
      <c r="P12" s="4">
        <f t="shared" si="0"/>
        <v>2</v>
      </c>
    </row>
    <row r="13" spans="1:16" ht="13.5">
      <c r="A13" s="3">
        <v>133</v>
      </c>
      <c r="B13" s="7" t="s">
        <v>217</v>
      </c>
      <c r="C13" s="6" t="s">
        <v>144</v>
      </c>
      <c r="D13" s="38"/>
      <c r="E13" s="39"/>
      <c r="F13" s="39"/>
      <c r="G13" s="40"/>
      <c r="H13" s="40">
        <v>1</v>
      </c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134</v>
      </c>
      <c r="B14" s="7" t="s">
        <v>217</v>
      </c>
      <c r="C14" s="6" t="s">
        <v>100</v>
      </c>
      <c r="D14" s="38"/>
      <c r="E14" s="39"/>
      <c r="F14" s="39"/>
      <c r="G14" s="40"/>
      <c r="H14" s="40">
        <v>1</v>
      </c>
      <c r="I14" s="40"/>
      <c r="J14" s="41">
        <v>4</v>
      </c>
      <c r="K14" s="41"/>
      <c r="L14" s="41"/>
      <c r="M14" s="42"/>
      <c r="N14" s="42"/>
      <c r="O14" s="43"/>
      <c r="P14" s="4">
        <f t="shared" si="0"/>
        <v>5</v>
      </c>
    </row>
    <row r="15" spans="1:16" ht="13.5">
      <c r="A15" s="3">
        <v>154</v>
      </c>
      <c r="B15" s="7" t="s">
        <v>69</v>
      </c>
      <c r="C15" s="6" t="s">
        <v>93</v>
      </c>
      <c r="D15" s="38">
        <v>3</v>
      </c>
      <c r="E15" s="39"/>
      <c r="F15" s="39">
        <v>3</v>
      </c>
      <c r="G15" s="40">
        <v>1</v>
      </c>
      <c r="H15" s="40"/>
      <c r="I15" s="40">
        <v>1</v>
      </c>
      <c r="J15" s="41"/>
      <c r="K15" s="41">
        <v>2</v>
      </c>
      <c r="L15" s="41"/>
      <c r="M15" s="42"/>
      <c r="N15" s="42"/>
      <c r="O15" s="43"/>
      <c r="P15" s="4">
        <f t="shared" si="0"/>
        <v>10</v>
      </c>
    </row>
    <row r="16" spans="1:16" ht="13.5">
      <c r="A16" s="3">
        <v>307</v>
      </c>
      <c r="B16" s="7" t="s">
        <v>220</v>
      </c>
      <c r="C16" s="6" t="s">
        <v>70</v>
      </c>
      <c r="D16" s="38">
        <v>2</v>
      </c>
      <c r="E16" s="39">
        <v>12</v>
      </c>
      <c r="F16" s="39">
        <v>3</v>
      </c>
      <c r="G16" s="40">
        <v>5</v>
      </c>
      <c r="H16" s="40">
        <v>12</v>
      </c>
      <c r="I16" s="40">
        <v>8</v>
      </c>
      <c r="J16" s="41">
        <v>2</v>
      </c>
      <c r="K16" s="41"/>
      <c r="L16" s="41">
        <v>2</v>
      </c>
      <c r="M16" s="42">
        <v>1</v>
      </c>
      <c r="N16" s="42">
        <v>1</v>
      </c>
      <c r="O16" s="43">
        <v>1</v>
      </c>
      <c r="P16" s="4">
        <f t="shared" si="0"/>
        <v>49</v>
      </c>
    </row>
    <row r="17" spans="1:16" ht="13.5">
      <c r="A17" s="3">
        <v>314</v>
      </c>
      <c r="B17" s="7" t="s">
        <v>173</v>
      </c>
      <c r="C17" s="6" t="s">
        <v>133</v>
      </c>
      <c r="D17" s="38"/>
      <c r="E17" s="39"/>
      <c r="F17" s="39">
        <v>1</v>
      </c>
      <c r="G17" s="40"/>
      <c r="H17" s="40"/>
      <c r="I17" s="40"/>
      <c r="J17" s="41"/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315</v>
      </c>
      <c r="B18" s="7" t="s">
        <v>173</v>
      </c>
      <c r="C18" s="6" t="s">
        <v>173</v>
      </c>
      <c r="D18" s="38"/>
      <c r="E18" s="39">
        <v>2</v>
      </c>
      <c r="F18" s="39">
        <v>2</v>
      </c>
      <c r="G18" s="40">
        <v>1</v>
      </c>
      <c r="H18" s="40"/>
      <c r="I18" s="40"/>
      <c r="J18" s="41"/>
      <c r="K18" s="41"/>
      <c r="L18" s="41"/>
      <c r="M18" s="42"/>
      <c r="N18" s="42"/>
      <c r="O18" s="43"/>
      <c r="P18" s="4">
        <f t="shared" si="0"/>
        <v>5</v>
      </c>
    </row>
    <row r="19" spans="1:16" ht="13.5">
      <c r="A19" s="3">
        <v>329</v>
      </c>
      <c r="B19" s="7" t="s">
        <v>23</v>
      </c>
      <c r="C19" s="6" t="s">
        <v>158</v>
      </c>
      <c r="D19" s="38"/>
      <c r="E19" s="39"/>
      <c r="F19" s="39"/>
      <c r="G19" s="40"/>
      <c r="H19" s="40"/>
      <c r="I19" s="40">
        <v>3</v>
      </c>
      <c r="J19" s="41"/>
      <c r="K19" s="41"/>
      <c r="L19" s="41"/>
      <c r="M19" s="42"/>
      <c r="N19" s="42"/>
      <c r="O19" s="43"/>
      <c r="P19" s="4">
        <f t="shared" si="0"/>
        <v>3</v>
      </c>
    </row>
    <row r="20" spans="1:16" ht="13.5">
      <c r="A20" s="3">
        <v>331</v>
      </c>
      <c r="B20" s="7" t="s">
        <v>23</v>
      </c>
      <c r="C20" s="6" t="s">
        <v>23</v>
      </c>
      <c r="D20" s="38"/>
      <c r="E20" s="39"/>
      <c r="F20" s="39"/>
      <c r="G20" s="40"/>
      <c r="H20" s="40"/>
      <c r="I20" s="40">
        <v>6</v>
      </c>
      <c r="J20" s="41"/>
      <c r="K20" s="41"/>
      <c r="L20" s="41"/>
      <c r="M20" s="42"/>
      <c r="N20" s="42"/>
      <c r="O20" s="43"/>
      <c r="P20" s="4">
        <f t="shared" si="0"/>
        <v>6</v>
      </c>
    </row>
    <row r="21" spans="1:16" ht="13.5">
      <c r="A21" s="3">
        <v>342</v>
      </c>
      <c r="B21" s="7" t="s">
        <v>221</v>
      </c>
      <c r="C21" s="6" t="s">
        <v>12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1</v>
      </c>
      <c r="N21" s="42"/>
      <c r="O21" s="43"/>
      <c r="P21" s="4">
        <f t="shared" si="0"/>
        <v>1</v>
      </c>
    </row>
    <row r="22" spans="1:16" ht="13.5">
      <c r="A22" s="3">
        <v>350</v>
      </c>
      <c r="B22" s="7" t="s">
        <v>221</v>
      </c>
      <c r="C22" s="6" t="s">
        <v>88</v>
      </c>
      <c r="D22" s="38">
        <v>4</v>
      </c>
      <c r="E22" s="39">
        <v>3</v>
      </c>
      <c r="F22" s="39">
        <v>7</v>
      </c>
      <c r="G22" s="40">
        <v>3</v>
      </c>
      <c r="H22" s="40">
        <v>6</v>
      </c>
      <c r="I22" s="40">
        <v>3</v>
      </c>
      <c r="J22" s="41">
        <v>1</v>
      </c>
      <c r="K22" s="41">
        <v>7</v>
      </c>
      <c r="L22" s="41">
        <v>4</v>
      </c>
      <c r="M22" s="42">
        <v>4</v>
      </c>
      <c r="N22" s="42">
        <v>2</v>
      </c>
      <c r="O22" s="43"/>
      <c r="P22" s="4">
        <f t="shared" si="0"/>
        <v>44</v>
      </c>
    </row>
    <row r="23" spans="1:16" ht="13.5">
      <c r="A23" s="3">
        <v>359</v>
      </c>
      <c r="B23" s="7" t="s">
        <v>134</v>
      </c>
      <c r="C23" s="6" t="s">
        <v>134</v>
      </c>
      <c r="D23" s="38"/>
      <c r="E23" s="39">
        <v>1</v>
      </c>
      <c r="F23" s="39"/>
      <c r="G23" s="40">
        <v>8</v>
      </c>
      <c r="H23" s="40"/>
      <c r="I23" s="40"/>
      <c r="J23" s="41"/>
      <c r="K23" s="41"/>
      <c r="L23" s="41"/>
      <c r="M23" s="42"/>
      <c r="N23" s="42"/>
      <c r="O23" s="43"/>
      <c r="P23" s="4">
        <f t="shared" si="0"/>
        <v>9</v>
      </c>
    </row>
    <row r="24" spans="1:16" ht="13.5">
      <c r="A24" s="3">
        <v>362</v>
      </c>
      <c r="B24" s="7" t="s">
        <v>134</v>
      </c>
      <c r="C24" s="6" t="s">
        <v>29</v>
      </c>
      <c r="D24" s="38"/>
      <c r="E24" s="39"/>
      <c r="F24" s="39"/>
      <c r="G24" s="40"/>
      <c r="H24" s="40"/>
      <c r="I24" s="40"/>
      <c r="J24" s="41">
        <v>1</v>
      </c>
      <c r="K24" s="41"/>
      <c r="L24" s="41"/>
      <c r="M24" s="42"/>
      <c r="N24" s="42"/>
      <c r="O24" s="43"/>
      <c r="P24" s="4">
        <f t="shared" si="0"/>
        <v>1</v>
      </c>
    </row>
    <row r="25" spans="1:16" ht="13.5">
      <c r="A25" s="3">
        <v>366</v>
      </c>
      <c r="B25" s="7" t="s">
        <v>222</v>
      </c>
      <c r="C25" s="6" t="s">
        <v>71</v>
      </c>
      <c r="D25" s="38"/>
      <c r="E25" s="39"/>
      <c r="F25" s="39"/>
      <c r="G25" s="40">
        <v>5</v>
      </c>
      <c r="H25" s="40">
        <v>1</v>
      </c>
      <c r="I25" s="40"/>
      <c r="J25" s="41">
        <v>4</v>
      </c>
      <c r="K25" s="41">
        <v>1</v>
      </c>
      <c r="L25" s="41"/>
      <c r="M25" s="42">
        <v>1</v>
      </c>
      <c r="N25" s="42"/>
      <c r="O25" s="43"/>
      <c r="P25" s="4">
        <f t="shared" si="0"/>
        <v>12</v>
      </c>
    </row>
    <row r="26" spans="1:16" ht="13.5">
      <c r="A26" s="3">
        <v>368</v>
      </c>
      <c r="B26" s="7" t="s">
        <v>222</v>
      </c>
      <c r="C26" s="6" t="s">
        <v>117</v>
      </c>
      <c r="D26" s="38"/>
      <c r="E26" s="39">
        <v>2</v>
      </c>
      <c r="F26" s="39"/>
      <c r="G26" s="40"/>
      <c r="H26" s="40"/>
      <c r="I26" s="40"/>
      <c r="J26" s="41">
        <v>3</v>
      </c>
      <c r="K26" s="41">
        <v>1</v>
      </c>
      <c r="L26" s="41">
        <v>2</v>
      </c>
      <c r="M26" s="42">
        <v>2</v>
      </c>
      <c r="N26" s="42"/>
      <c r="O26" s="43"/>
      <c r="P26" s="4">
        <f t="shared" si="0"/>
        <v>10</v>
      </c>
    </row>
    <row r="27" spans="1:16" ht="13.5">
      <c r="A27" s="3">
        <v>372</v>
      </c>
      <c r="B27" s="7" t="s">
        <v>222</v>
      </c>
      <c r="C27" s="6" t="s">
        <v>166</v>
      </c>
      <c r="D27" s="38"/>
      <c r="E27" s="39"/>
      <c r="F27" s="39"/>
      <c r="G27" s="40"/>
      <c r="H27" s="40"/>
      <c r="I27" s="40"/>
      <c r="J27" s="41">
        <v>4</v>
      </c>
      <c r="K27" s="41"/>
      <c r="L27" s="41"/>
      <c r="M27" s="42"/>
      <c r="N27" s="42">
        <v>1</v>
      </c>
      <c r="O27" s="43"/>
      <c r="P27" s="4">
        <f t="shared" si="0"/>
        <v>5</v>
      </c>
    </row>
    <row r="28" spans="1:16" ht="13.5">
      <c r="A28" s="3">
        <v>379</v>
      </c>
      <c r="B28" s="7" t="s">
        <v>164</v>
      </c>
      <c r="C28" s="6" t="s">
        <v>164</v>
      </c>
      <c r="D28" s="38">
        <v>37</v>
      </c>
      <c r="E28" s="39">
        <v>24</v>
      </c>
      <c r="F28" s="39">
        <v>35</v>
      </c>
      <c r="G28" s="40">
        <v>47</v>
      </c>
      <c r="H28" s="40">
        <v>25</v>
      </c>
      <c r="I28" s="40">
        <v>43</v>
      </c>
      <c r="J28" s="41">
        <v>46</v>
      </c>
      <c r="K28" s="41">
        <v>32</v>
      </c>
      <c r="L28" s="41">
        <v>29</v>
      </c>
      <c r="M28" s="42">
        <v>25</v>
      </c>
      <c r="N28" s="42">
        <v>15</v>
      </c>
      <c r="O28" s="43">
        <v>8</v>
      </c>
      <c r="P28" s="4">
        <f t="shared" si="0"/>
        <v>366</v>
      </c>
    </row>
    <row r="29" spans="1:16" ht="13.5">
      <c r="A29" s="3">
        <v>381</v>
      </c>
      <c r="B29" s="7" t="s">
        <v>188</v>
      </c>
      <c r="C29" s="6" t="s">
        <v>188</v>
      </c>
      <c r="D29" s="38"/>
      <c r="E29" s="39"/>
      <c r="F29" s="39"/>
      <c r="G29" s="40"/>
      <c r="H29" s="40"/>
      <c r="I29" s="40">
        <v>1</v>
      </c>
      <c r="J29" s="41">
        <v>3</v>
      </c>
      <c r="K29" s="41"/>
      <c r="L29" s="41"/>
      <c r="M29" s="42"/>
      <c r="N29" s="42"/>
      <c r="O29" s="43"/>
      <c r="P29" s="4">
        <f t="shared" si="0"/>
        <v>4</v>
      </c>
    </row>
    <row r="30" spans="1:16" ht="13.5">
      <c r="A30" s="3">
        <v>388</v>
      </c>
      <c r="B30" s="7" t="s">
        <v>179</v>
      </c>
      <c r="C30" s="6" t="s">
        <v>179</v>
      </c>
      <c r="D30" s="38"/>
      <c r="E30" s="39"/>
      <c r="F30" s="39"/>
      <c r="G30" s="40"/>
      <c r="H30" s="40"/>
      <c r="I30" s="40"/>
      <c r="J30" s="41"/>
      <c r="K30" s="41">
        <v>5</v>
      </c>
      <c r="L30" s="41">
        <v>3</v>
      </c>
      <c r="M30" s="42">
        <v>3</v>
      </c>
      <c r="N30" s="42">
        <v>1</v>
      </c>
      <c r="O30" s="43">
        <v>1</v>
      </c>
      <c r="P30" s="4">
        <f t="shared" si="0"/>
        <v>13</v>
      </c>
    </row>
    <row r="31" spans="1:16" ht="13.5">
      <c r="A31" s="3">
        <v>392</v>
      </c>
      <c r="B31" s="7" t="s">
        <v>223</v>
      </c>
      <c r="C31" s="6" t="s">
        <v>96</v>
      </c>
      <c r="D31" s="38">
        <v>1</v>
      </c>
      <c r="E31" s="39"/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398</v>
      </c>
      <c r="B32" s="7" t="s">
        <v>223</v>
      </c>
      <c r="C32" s="6" t="s">
        <v>198</v>
      </c>
      <c r="D32" s="38"/>
      <c r="E32" s="39"/>
      <c r="F32" s="39"/>
      <c r="G32" s="40"/>
      <c r="H32" s="40"/>
      <c r="I32" s="40"/>
      <c r="J32" s="41"/>
      <c r="K32" s="41">
        <v>8</v>
      </c>
      <c r="L32" s="41">
        <v>2</v>
      </c>
      <c r="M32" s="42">
        <v>2</v>
      </c>
      <c r="N32" s="42">
        <v>2</v>
      </c>
      <c r="O32" s="43"/>
      <c r="P32" s="4">
        <f t="shared" si="0"/>
        <v>14</v>
      </c>
    </row>
    <row r="33" spans="1:16" ht="13.5">
      <c r="A33" s="3">
        <v>399</v>
      </c>
      <c r="B33" s="7" t="s">
        <v>223</v>
      </c>
      <c r="C33" s="6" t="s">
        <v>109</v>
      </c>
      <c r="D33" s="38"/>
      <c r="E33" s="39"/>
      <c r="F33" s="39"/>
      <c r="G33" s="40"/>
      <c r="H33" s="40"/>
      <c r="I33" s="40"/>
      <c r="J33" s="41"/>
      <c r="K33" s="41"/>
      <c r="L33" s="41">
        <v>1</v>
      </c>
      <c r="M33" s="42">
        <v>2</v>
      </c>
      <c r="N33" s="42"/>
      <c r="O33" s="43"/>
      <c r="P33" s="4">
        <f t="shared" si="0"/>
        <v>3</v>
      </c>
    </row>
    <row r="34" spans="1:16" ht="13.5">
      <c r="A34" s="3">
        <v>413</v>
      </c>
      <c r="B34" s="7" t="s">
        <v>223</v>
      </c>
      <c r="C34" s="6" t="s">
        <v>81</v>
      </c>
      <c r="D34" s="38"/>
      <c r="E34" s="39"/>
      <c r="F34" s="39"/>
      <c r="G34" s="40">
        <v>1</v>
      </c>
      <c r="H34" s="40"/>
      <c r="I34" s="40"/>
      <c r="J34" s="41"/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417</v>
      </c>
      <c r="B35" s="7" t="s">
        <v>223</v>
      </c>
      <c r="C35" s="6" t="s">
        <v>111</v>
      </c>
      <c r="D35" s="38">
        <v>1</v>
      </c>
      <c r="E35" s="39"/>
      <c r="F35" s="39"/>
      <c r="G35" s="40"/>
      <c r="H35" s="40"/>
      <c r="I35" s="40"/>
      <c r="J35" s="41"/>
      <c r="K35" s="41">
        <v>2</v>
      </c>
      <c r="L35" s="41">
        <v>1</v>
      </c>
      <c r="M35" s="42">
        <v>2</v>
      </c>
      <c r="N35" s="42">
        <v>3</v>
      </c>
      <c r="O35" s="43">
        <v>2</v>
      </c>
      <c r="P35" s="4">
        <f t="shared" si="0"/>
        <v>11</v>
      </c>
    </row>
    <row r="36" spans="1:16" ht="13.5">
      <c r="A36" s="3">
        <v>420</v>
      </c>
      <c r="B36" s="7" t="s">
        <v>223</v>
      </c>
      <c r="C36" s="6" t="s">
        <v>132</v>
      </c>
      <c r="D36" s="38"/>
      <c r="E36" s="39"/>
      <c r="F36" s="39"/>
      <c r="G36" s="40"/>
      <c r="H36" s="40"/>
      <c r="I36" s="40"/>
      <c r="J36" s="41"/>
      <c r="K36" s="41"/>
      <c r="L36" s="41"/>
      <c r="M36" s="42">
        <v>4</v>
      </c>
      <c r="N36" s="42"/>
      <c r="O36" s="42"/>
      <c r="P36" s="4">
        <f t="shared" si="0"/>
        <v>4</v>
      </c>
    </row>
    <row r="37" spans="1:16" ht="13.5">
      <c r="A37" s="3">
        <v>424</v>
      </c>
      <c r="B37" s="7" t="s">
        <v>224</v>
      </c>
      <c r="C37" s="6" t="s">
        <v>189</v>
      </c>
      <c r="D37" s="38">
        <v>5</v>
      </c>
      <c r="E37" s="39">
        <v>2</v>
      </c>
      <c r="F37" s="39"/>
      <c r="G37" s="40"/>
      <c r="H37" s="40">
        <v>2</v>
      </c>
      <c r="I37" s="40"/>
      <c r="J37" s="41"/>
      <c r="K37" s="41"/>
      <c r="L37" s="41"/>
      <c r="M37" s="42"/>
      <c r="N37" s="42"/>
      <c r="O37" s="42"/>
      <c r="P37" s="4">
        <f t="shared" si="0"/>
        <v>9</v>
      </c>
    </row>
    <row r="38" spans="1:16" ht="13.5">
      <c r="A38" s="3">
        <v>425</v>
      </c>
      <c r="B38" s="7" t="s">
        <v>224</v>
      </c>
      <c r="C38" s="6" t="s">
        <v>31</v>
      </c>
      <c r="D38" s="38">
        <v>7</v>
      </c>
      <c r="E38" s="39">
        <v>8</v>
      </c>
      <c r="F38" s="39">
        <v>6</v>
      </c>
      <c r="G38" s="40">
        <v>6</v>
      </c>
      <c r="H38" s="40"/>
      <c r="I38" s="40"/>
      <c r="J38" s="41"/>
      <c r="K38" s="41">
        <v>7</v>
      </c>
      <c r="L38" s="41">
        <v>4</v>
      </c>
      <c r="M38" s="42">
        <v>3</v>
      </c>
      <c r="N38" s="42"/>
      <c r="O38" s="42">
        <v>1</v>
      </c>
      <c r="P38" s="4">
        <f t="shared" si="0"/>
        <v>42</v>
      </c>
    </row>
    <row r="39" spans="1:16" ht="13.5">
      <c r="A39" s="3">
        <v>437</v>
      </c>
      <c r="B39" s="7" t="s">
        <v>224</v>
      </c>
      <c r="C39" s="6" t="s">
        <v>119</v>
      </c>
      <c r="D39" s="38">
        <v>2</v>
      </c>
      <c r="E39" s="39">
        <v>3</v>
      </c>
      <c r="F39" s="39">
        <v>1</v>
      </c>
      <c r="G39" s="40">
        <v>1</v>
      </c>
      <c r="H39" s="40">
        <v>4</v>
      </c>
      <c r="I39" s="40"/>
      <c r="J39" s="41"/>
      <c r="K39" s="41"/>
      <c r="L39" s="41"/>
      <c r="M39" s="42"/>
      <c r="N39" s="42"/>
      <c r="O39" s="42"/>
      <c r="P39" s="4">
        <f t="shared" si="0"/>
        <v>11</v>
      </c>
    </row>
    <row r="40" spans="1:16" ht="13.5">
      <c r="A40" s="3">
        <v>442</v>
      </c>
      <c r="B40" s="7" t="s">
        <v>225</v>
      </c>
      <c r="C40" s="6" t="s">
        <v>72</v>
      </c>
      <c r="D40" s="38"/>
      <c r="E40" s="39">
        <v>4</v>
      </c>
      <c r="F40" s="39">
        <v>5</v>
      </c>
      <c r="G40" s="40"/>
      <c r="H40" s="40"/>
      <c r="I40" s="40"/>
      <c r="J40" s="41"/>
      <c r="K40" s="41"/>
      <c r="L40" s="41"/>
      <c r="M40" s="42"/>
      <c r="N40" s="42"/>
      <c r="O40" s="42"/>
      <c r="P40" s="4">
        <f t="shared" si="0"/>
        <v>9</v>
      </c>
    </row>
    <row r="41" spans="1:16" ht="13.5">
      <c r="A41" s="3">
        <v>445</v>
      </c>
      <c r="B41" s="7" t="s">
        <v>225</v>
      </c>
      <c r="C41" s="6" t="s">
        <v>48</v>
      </c>
      <c r="D41" s="38">
        <v>1</v>
      </c>
      <c r="E41" s="39">
        <v>1</v>
      </c>
      <c r="F41" s="39">
        <v>2</v>
      </c>
      <c r="G41" s="40"/>
      <c r="H41" s="40"/>
      <c r="I41" s="40"/>
      <c r="J41" s="41"/>
      <c r="K41" s="41"/>
      <c r="L41" s="41"/>
      <c r="M41" s="42"/>
      <c r="N41" s="42"/>
      <c r="O41" s="42"/>
      <c r="P41" s="4">
        <f t="shared" si="0"/>
        <v>4</v>
      </c>
    </row>
    <row r="42" spans="1:16" ht="13.5">
      <c r="A42" s="3">
        <v>451</v>
      </c>
      <c r="B42" s="7" t="s">
        <v>38</v>
      </c>
      <c r="C42" s="6" t="s">
        <v>38</v>
      </c>
      <c r="D42" s="38">
        <v>3</v>
      </c>
      <c r="E42" s="39">
        <v>16</v>
      </c>
      <c r="F42" s="39">
        <v>17</v>
      </c>
      <c r="G42" s="40">
        <v>6</v>
      </c>
      <c r="H42" s="40">
        <v>23</v>
      </c>
      <c r="I42" s="40">
        <v>3</v>
      </c>
      <c r="J42" s="41">
        <v>4</v>
      </c>
      <c r="K42" s="41">
        <v>13</v>
      </c>
      <c r="L42" s="41"/>
      <c r="M42" s="42">
        <v>14</v>
      </c>
      <c r="N42" s="42"/>
      <c r="O42" s="42">
        <v>2</v>
      </c>
      <c r="P42" s="4">
        <f t="shared" si="0"/>
        <v>101</v>
      </c>
    </row>
    <row r="43" spans="1:16" ht="13.5">
      <c r="A43" s="3">
        <v>456</v>
      </c>
      <c r="B43" s="7" t="s">
        <v>104</v>
      </c>
      <c r="C43" s="6" t="s">
        <v>190</v>
      </c>
      <c r="D43" s="38">
        <v>10</v>
      </c>
      <c r="E43" s="39">
        <v>11</v>
      </c>
      <c r="F43" s="39">
        <v>8</v>
      </c>
      <c r="G43" s="40">
        <v>6</v>
      </c>
      <c r="H43" s="40">
        <v>6</v>
      </c>
      <c r="I43" s="40">
        <v>6</v>
      </c>
      <c r="J43" s="41">
        <v>9</v>
      </c>
      <c r="K43" s="41">
        <v>2</v>
      </c>
      <c r="L43" s="41">
        <v>6</v>
      </c>
      <c r="M43" s="42">
        <v>10</v>
      </c>
      <c r="N43" s="42">
        <v>2</v>
      </c>
      <c r="O43" s="42">
        <v>9</v>
      </c>
      <c r="P43" s="4">
        <f t="shared" si="0"/>
        <v>85</v>
      </c>
    </row>
    <row r="44" spans="1:16" ht="13.5">
      <c r="A44" s="3">
        <v>457</v>
      </c>
      <c r="B44" s="7" t="s">
        <v>104</v>
      </c>
      <c r="C44" s="6" t="s">
        <v>104</v>
      </c>
      <c r="D44" s="38">
        <v>3</v>
      </c>
      <c r="E44" s="39"/>
      <c r="F44" s="39">
        <v>1</v>
      </c>
      <c r="G44" s="40">
        <v>7</v>
      </c>
      <c r="H44" s="40">
        <v>2</v>
      </c>
      <c r="I44" s="40"/>
      <c r="J44" s="41"/>
      <c r="K44" s="41">
        <v>4</v>
      </c>
      <c r="L44" s="41"/>
      <c r="M44" s="42">
        <v>5</v>
      </c>
      <c r="N44" s="42">
        <v>2</v>
      </c>
      <c r="O44" s="42">
        <v>4</v>
      </c>
      <c r="P44" s="4">
        <f t="shared" si="0"/>
        <v>28</v>
      </c>
    </row>
    <row r="45" spans="1:16" ht="13.5">
      <c r="A45" s="3">
        <v>460</v>
      </c>
      <c r="B45" s="7" t="s">
        <v>185</v>
      </c>
      <c r="C45" s="6" t="s">
        <v>185</v>
      </c>
      <c r="D45" s="38">
        <v>18</v>
      </c>
      <c r="E45" s="39">
        <v>8</v>
      </c>
      <c r="F45" s="39">
        <v>11</v>
      </c>
      <c r="G45" s="40">
        <v>15</v>
      </c>
      <c r="H45" s="40">
        <v>30</v>
      </c>
      <c r="I45" s="40">
        <v>23</v>
      </c>
      <c r="J45" s="41">
        <v>9</v>
      </c>
      <c r="K45" s="41">
        <v>32</v>
      </c>
      <c r="L45" s="41">
        <v>5</v>
      </c>
      <c r="M45" s="42">
        <v>13</v>
      </c>
      <c r="N45" s="42">
        <v>4</v>
      </c>
      <c r="O45" s="42"/>
      <c r="P45" s="4">
        <f t="shared" si="0"/>
        <v>168</v>
      </c>
    </row>
    <row r="46" spans="1:16" ht="13.5">
      <c r="A46" s="3">
        <v>465</v>
      </c>
      <c r="B46" s="7" t="s">
        <v>170</v>
      </c>
      <c r="C46" s="6" t="s">
        <v>170</v>
      </c>
      <c r="D46" s="38">
        <v>12</v>
      </c>
      <c r="E46" s="39">
        <v>13</v>
      </c>
      <c r="F46" s="39">
        <v>14</v>
      </c>
      <c r="G46" s="40">
        <v>18</v>
      </c>
      <c r="H46" s="40">
        <v>7</v>
      </c>
      <c r="I46" s="40">
        <v>9</v>
      </c>
      <c r="J46" s="41">
        <v>22</v>
      </c>
      <c r="K46" s="41">
        <v>10</v>
      </c>
      <c r="L46" s="41">
        <v>7</v>
      </c>
      <c r="M46" s="42">
        <v>13</v>
      </c>
      <c r="N46" s="42">
        <v>12</v>
      </c>
      <c r="O46" s="42">
        <v>12</v>
      </c>
      <c r="P46" s="4">
        <f t="shared" si="0"/>
        <v>149</v>
      </c>
    </row>
    <row r="47" spans="1:16" ht="13.5">
      <c r="A47" s="3">
        <v>477</v>
      </c>
      <c r="B47" s="7" t="s">
        <v>170</v>
      </c>
      <c r="C47" s="6" t="s">
        <v>14</v>
      </c>
      <c r="D47" s="38"/>
      <c r="E47" s="39"/>
      <c r="F47" s="39"/>
      <c r="G47" s="40"/>
      <c r="H47" s="40"/>
      <c r="I47" s="40"/>
      <c r="J47" s="41"/>
      <c r="K47" s="41">
        <v>4</v>
      </c>
      <c r="L47" s="41">
        <v>1</v>
      </c>
      <c r="M47" s="42">
        <v>8</v>
      </c>
      <c r="N47" s="42">
        <v>1</v>
      </c>
      <c r="O47" s="42">
        <v>1</v>
      </c>
      <c r="P47" s="4">
        <f t="shared" si="0"/>
        <v>15</v>
      </c>
    </row>
    <row r="48" spans="1:16" ht="13.5">
      <c r="A48" s="3">
        <v>488</v>
      </c>
      <c r="B48" s="7" t="s">
        <v>21</v>
      </c>
      <c r="C48" s="6" t="s">
        <v>65</v>
      </c>
      <c r="D48" s="38"/>
      <c r="E48" s="39">
        <v>1</v>
      </c>
      <c r="F48" s="39">
        <v>5</v>
      </c>
      <c r="G48" s="40"/>
      <c r="H48" s="40"/>
      <c r="I48" s="40"/>
      <c r="J48" s="41"/>
      <c r="K48" s="41">
        <v>1</v>
      </c>
      <c r="L48" s="41"/>
      <c r="M48" s="42"/>
      <c r="N48" s="42"/>
      <c r="O48" s="42">
        <v>1</v>
      </c>
      <c r="P48" s="4">
        <f t="shared" si="0"/>
        <v>8</v>
      </c>
    </row>
    <row r="49" spans="1:16" ht="13.5">
      <c r="A49" s="3">
        <v>489</v>
      </c>
      <c r="B49" s="7" t="s">
        <v>21</v>
      </c>
      <c r="C49" s="6" t="s">
        <v>175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>
        <v>15</v>
      </c>
      <c r="O49" s="42"/>
      <c r="P49" s="4">
        <f t="shared" si="0"/>
        <v>15</v>
      </c>
    </row>
    <row r="50" spans="1:16" ht="13.5">
      <c r="A50" s="3">
        <v>500</v>
      </c>
      <c r="B50" s="7" t="s">
        <v>21</v>
      </c>
      <c r="C50" s="6" t="s">
        <v>33</v>
      </c>
      <c r="D50" s="38"/>
      <c r="E50" s="39"/>
      <c r="F50" s="39"/>
      <c r="G50" s="40"/>
      <c r="H50" s="40"/>
      <c r="I50" s="40"/>
      <c r="J50" s="41"/>
      <c r="K50" s="41">
        <v>3</v>
      </c>
      <c r="L50" s="41"/>
      <c r="M50" s="42"/>
      <c r="N50" s="42"/>
      <c r="O50" s="42"/>
      <c r="P50" s="4">
        <f t="shared" si="0"/>
        <v>3</v>
      </c>
    </row>
    <row r="51" spans="1:16" ht="13.5">
      <c r="A51" s="3">
        <v>502</v>
      </c>
      <c r="B51" s="7" t="s">
        <v>21</v>
      </c>
      <c r="C51" s="6" t="s">
        <v>26</v>
      </c>
      <c r="D51" s="38"/>
      <c r="E51" s="39">
        <v>4</v>
      </c>
      <c r="F51" s="39">
        <v>5</v>
      </c>
      <c r="G51" s="40">
        <v>3</v>
      </c>
      <c r="H51" s="40">
        <v>1</v>
      </c>
      <c r="I51" s="40"/>
      <c r="J51" s="41"/>
      <c r="K51" s="41"/>
      <c r="L51" s="41"/>
      <c r="M51" s="42"/>
      <c r="N51" s="42"/>
      <c r="O51" s="42"/>
      <c r="P51" s="4">
        <f t="shared" si="0"/>
        <v>13</v>
      </c>
    </row>
    <row r="52" spans="1:16" ht="13.5">
      <c r="A52" s="3">
        <v>505</v>
      </c>
      <c r="B52" s="64" t="s">
        <v>237</v>
      </c>
      <c r="C52" s="6" t="s">
        <v>114</v>
      </c>
      <c r="D52" s="38"/>
      <c r="E52" s="39"/>
      <c r="F52" s="39"/>
      <c r="G52" s="40">
        <v>12</v>
      </c>
      <c r="H52" s="40"/>
      <c r="I52" s="40"/>
      <c r="J52" s="41"/>
      <c r="K52" s="41"/>
      <c r="L52" s="41"/>
      <c r="M52" s="42"/>
      <c r="N52" s="42">
        <v>5</v>
      </c>
      <c r="O52" s="42"/>
      <c r="P52" s="4">
        <f t="shared" si="0"/>
        <v>17</v>
      </c>
    </row>
    <row r="53" spans="1:16" ht="13.5">
      <c r="A53" s="3">
        <v>516</v>
      </c>
      <c r="B53" s="7" t="s">
        <v>1</v>
      </c>
      <c r="C53" s="6" t="s">
        <v>55</v>
      </c>
      <c r="D53" s="38">
        <v>6</v>
      </c>
      <c r="E53" s="39">
        <v>8</v>
      </c>
      <c r="F53" s="39">
        <v>1</v>
      </c>
      <c r="G53" s="40"/>
      <c r="H53" s="40"/>
      <c r="I53" s="40">
        <v>3</v>
      </c>
      <c r="J53" s="41">
        <v>4</v>
      </c>
      <c r="K53" s="41"/>
      <c r="L53" s="41">
        <v>1</v>
      </c>
      <c r="M53" s="42">
        <v>2</v>
      </c>
      <c r="N53" s="42">
        <v>4</v>
      </c>
      <c r="O53" s="42">
        <v>4</v>
      </c>
      <c r="P53" s="4">
        <f t="shared" si="0"/>
        <v>33</v>
      </c>
    </row>
    <row r="54" spans="1:16" ht="14.25" thickBot="1">
      <c r="A54" s="3">
        <v>524</v>
      </c>
      <c r="B54" s="7" t="s">
        <v>1</v>
      </c>
      <c r="C54" s="6" t="s">
        <v>150</v>
      </c>
      <c r="D54" s="38">
        <v>6</v>
      </c>
      <c r="E54" s="39">
        <v>5</v>
      </c>
      <c r="F54" s="39">
        <v>5</v>
      </c>
      <c r="G54" s="40">
        <v>3</v>
      </c>
      <c r="H54" s="40">
        <v>4</v>
      </c>
      <c r="I54" s="40">
        <v>6</v>
      </c>
      <c r="J54" s="41">
        <v>5</v>
      </c>
      <c r="K54" s="41">
        <v>5</v>
      </c>
      <c r="L54" s="41">
        <v>2</v>
      </c>
      <c r="M54" s="42">
        <v>3</v>
      </c>
      <c r="N54" s="42">
        <v>2</v>
      </c>
      <c r="O54" s="42">
        <v>6</v>
      </c>
      <c r="P54" s="4">
        <f t="shared" si="0"/>
        <v>52</v>
      </c>
    </row>
    <row r="55" spans="2:16" ht="13.5">
      <c r="B55" s="86" t="s">
        <v>10</v>
      </c>
      <c r="C55" s="90"/>
      <c r="D55" s="46">
        <f aca="true" t="shared" si="1" ref="D55:P55">SUM(D7:D54)</f>
        <v>123</v>
      </c>
      <c r="E55" s="46">
        <f t="shared" si="1"/>
        <v>129</v>
      </c>
      <c r="F55" s="46">
        <f t="shared" si="1"/>
        <v>132</v>
      </c>
      <c r="G55" s="46">
        <f t="shared" si="1"/>
        <v>152</v>
      </c>
      <c r="H55" s="46">
        <f t="shared" si="1"/>
        <v>129</v>
      </c>
      <c r="I55" s="46">
        <f t="shared" si="1"/>
        <v>116</v>
      </c>
      <c r="J55" s="46">
        <f t="shared" si="1"/>
        <v>121</v>
      </c>
      <c r="K55" s="46">
        <f t="shared" si="1"/>
        <v>139</v>
      </c>
      <c r="L55" s="46">
        <f t="shared" si="1"/>
        <v>70</v>
      </c>
      <c r="M55" s="46">
        <f t="shared" si="1"/>
        <v>118</v>
      </c>
      <c r="N55" s="46">
        <f t="shared" si="1"/>
        <v>75</v>
      </c>
      <c r="O55" s="46">
        <f t="shared" si="1"/>
        <v>52</v>
      </c>
      <c r="P55" s="47">
        <f t="shared" si="1"/>
        <v>1356</v>
      </c>
    </row>
    <row r="56" spans="2:16" ht="14.25" thickBot="1">
      <c r="B56" s="88" t="s">
        <v>211</v>
      </c>
      <c r="C56" s="91"/>
      <c r="D56" s="48">
        <f aca="true" t="shared" si="2" ref="D56:P56">COUNTA(D7:D54)</f>
        <v>18</v>
      </c>
      <c r="E56" s="48">
        <f t="shared" si="2"/>
        <v>20</v>
      </c>
      <c r="F56" s="48">
        <f t="shared" si="2"/>
        <v>19</v>
      </c>
      <c r="G56" s="48">
        <f t="shared" si="2"/>
        <v>20</v>
      </c>
      <c r="H56" s="48">
        <f t="shared" si="2"/>
        <v>18</v>
      </c>
      <c r="I56" s="48">
        <f t="shared" si="2"/>
        <v>14</v>
      </c>
      <c r="J56" s="48">
        <f t="shared" si="2"/>
        <v>15</v>
      </c>
      <c r="K56" s="48">
        <f t="shared" si="2"/>
        <v>18</v>
      </c>
      <c r="L56" s="48">
        <f t="shared" si="2"/>
        <v>15</v>
      </c>
      <c r="M56" s="48">
        <f t="shared" si="2"/>
        <v>20</v>
      </c>
      <c r="N56" s="48">
        <f t="shared" si="2"/>
        <v>17</v>
      </c>
      <c r="O56" s="48">
        <f t="shared" si="2"/>
        <v>13</v>
      </c>
      <c r="P56" s="49">
        <f t="shared" si="2"/>
        <v>48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D57:O104 D55:P56 N1:O1 D6:O54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A1:Q10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5</v>
      </c>
      <c r="F1" s="16" t="s">
        <v>208</v>
      </c>
      <c r="G1" s="82" t="s">
        <v>267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32990</v>
      </c>
      <c r="E2" s="19">
        <v>33017</v>
      </c>
      <c r="F2" s="18">
        <v>33052</v>
      </c>
      <c r="G2" s="20">
        <v>33077</v>
      </c>
      <c r="H2" s="62">
        <v>33109</v>
      </c>
      <c r="I2" s="20">
        <v>33144</v>
      </c>
      <c r="J2" s="63">
        <v>33164</v>
      </c>
      <c r="K2" s="21">
        <v>33204</v>
      </c>
      <c r="L2" s="63">
        <v>33235</v>
      </c>
      <c r="M2" s="22">
        <v>33257</v>
      </c>
      <c r="N2" s="22">
        <v>33283</v>
      </c>
      <c r="O2" s="22">
        <v>33310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227</v>
      </c>
      <c r="F3" s="24" t="s">
        <v>228</v>
      </c>
      <c r="G3" s="25" t="s">
        <v>228</v>
      </c>
      <c r="H3" s="25" t="s">
        <v>227</v>
      </c>
      <c r="I3" s="25" t="s">
        <v>228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0.3333333333333333</v>
      </c>
      <c r="E4" s="29">
        <v>0.3333333333333333</v>
      </c>
      <c r="F4" s="29">
        <v>0.3333333333333333</v>
      </c>
      <c r="G4" s="30">
        <v>0.3333333333333333</v>
      </c>
      <c r="H4" s="30">
        <v>0.3333333333333333</v>
      </c>
      <c r="I4" s="30">
        <v>0.3541666666666667</v>
      </c>
      <c r="J4" s="31">
        <v>0.3333333333333333</v>
      </c>
      <c r="K4" s="31">
        <v>0.3333333333333333</v>
      </c>
      <c r="L4" s="31">
        <v>0.3333333333333333</v>
      </c>
      <c r="M4" s="32">
        <v>0.375</v>
      </c>
      <c r="N4" s="32">
        <v>0.375</v>
      </c>
      <c r="O4" s="32">
        <v>0.3541666666666667</v>
      </c>
      <c r="P4" s="53"/>
    </row>
    <row r="5" spans="2:16" s="2" customFormat="1" ht="14.25" thickBot="1">
      <c r="B5" s="59"/>
      <c r="C5" s="5" t="s">
        <v>206</v>
      </c>
      <c r="D5" s="33">
        <v>0.4166666666666667</v>
      </c>
      <c r="E5" s="34">
        <v>0.4375</v>
      </c>
      <c r="F5" s="34">
        <v>0.4375</v>
      </c>
      <c r="G5" s="35">
        <v>0.4166666666666667</v>
      </c>
      <c r="H5" s="35">
        <v>0.4375</v>
      </c>
      <c r="I5" s="35">
        <v>0.4375</v>
      </c>
      <c r="J5" s="36">
        <v>0.4375</v>
      </c>
      <c r="K5" s="36">
        <v>0.4375</v>
      </c>
      <c r="L5" s="36">
        <v>0.4375</v>
      </c>
      <c r="M5" s="37">
        <v>0.5</v>
      </c>
      <c r="N5" s="37">
        <v>0.4791666666666667</v>
      </c>
      <c r="O5" s="37">
        <v>0.4583333333333333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>
        <v>1</v>
      </c>
      <c r="E7" s="39"/>
      <c r="F7" s="39">
        <v>2</v>
      </c>
      <c r="G7" s="40"/>
      <c r="H7" s="40"/>
      <c r="I7" s="40">
        <v>1</v>
      </c>
      <c r="J7" s="41"/>
      <c r="K7" s="41"/>
      <c r="L7" s="41"/>
      <c r="M7" s="42"/>
      <c r="N7" s="42"/>
      <c r="O7" s="42"/>
      <c r="P7" s="4">
        <f aca="true" t="shared" si="0" ref="P7:P37">SUM(D7:O7)</f>
        <v>4</v>
      </c>
    </row>
    <row r="8" spans="1:16" ht="13.5">
      <c r="A8" s="3">
        <v>56</v>
      </c>
      <c r="B8" s="7" t="s">
        <v>215</v>
      </c>
      <c r="C8" s="6" t="s">
        <v>84</v>
      </c>
      <c r="D8" s="38"/>
      <c r="E8" s="39">
        <v>1</v>
      </c>
      <c r="F8" s="39">
        <v>1</v>
      </c>
      <c r="G8" s="40">
        <v>3</v>
      </c>
      <c r="H8" s="40"/>
      <c r="I8" s="40"/>
      <c r="J8" s="41"/>
      <c r="K8" s="41"/>
      <c r="L8" s="41"/>
      <c r="M8" s="42">
        <v>2</v>
      </c>
      <c r="N8" s="42"/>
      <c r="O8" s="43"/>
      <c r="P8" s="4">
        <f t="shared" si="0"/>
        <v>7</v>
      </c>
    </row>
    <row r="9" spans="1:16" ht="13.5">
      <c r="A9" s="3">
        <v>60</v>
      </c>
      <c r="B9" s="7" t="s">
        <v>215</v>
      </c>
      <c r="C9" s="6" t="s">
        <v>22</v>
      </c>
      <c r="D9" s="38"/>
      <c r="E9" s="39">
        <v>1</v>
      </c>
      <c r="F9" s="39"/>
      <c r="G9" s="40"/>
      <c r="H9" s="40">
        <v>65</v>
      </c>
      <c r="I9" s="40"/>
      <c r="J9" s="41"/>
      <c r="K9" s="41"/>
      <c r="L9" s="41"/>
      <c r="M9" s="42"/>
      <c r="N9" s="42"/>
      <c r="O9" s="43"/>
      <c r="P9" s="4">
        <f t="shared" si="0"/>
        <v>66</v>
      </c>
    </row>
    <row r="10" spans="1:16" ht="13.5">
      <c r="A10" s="3">
        <v>62</v>
      </c>
      <c r="B10" s="7" t="s">
        <v>215</v>
      </c>
      <c r="C10" s="6" t="s">
        <v>128</v>
      </c>
      <c r="D10" s="38"/>
      <c r="E10" s="39"/>
      <c r="F10" s="39">
        <v>1</v>
      </c>
      <c r="G10" s="40">
        <v>4</v>
      </c>
      <c r="H10" s="40"/>
      <c r="I10" s="40"/>
      <c r="J10" s="41">
        <v>2</v>
      </c>
      <c r="K10" s="41"/>
      <c r="L10" s="41"/>
      <c r="M10" s="42">
        <v>2</v>
      </c>
      <c r="N10" s="42">
        <v>2</v>
      </c>
      <c r="O10" s="43"/>
      <c r="P10" s="4">
        <f t="shared" si="0"/>
        <v>11</v>
      </c>
    </row>
    <row r="11" spans="1:16" ht="13.5">
      <c r="A11" s="3">
        <v>63</v>
      </c>
      <c r="B11" s="7" t="s">
        <v>215</v>
      </c>
      <c r="C11" s="6" t="s">
        <v>89</v>
      </c>
      <c r="D11" s="38">
        <v>2</v>
      </c>
      <c r="E11" s="39">
        <v>1</v>
      </c>
      <c r="F11" s="39"/>
      <c r="G11" s="40">
        <v>3</v>
      </c>
      <c r="H11" s="40">
        <v>4</v>
      </c>
      <c r="I11" s="40">
        <v>9</v>
      </c>
      <c r="J11" s="41">
        <v>11</v>
      </c>
      <c r="K11" s="41">
        <v>13</v>
      </c>
      <c r="L11" s="41">
        <v>6</v>
      </c>
      <c r="M11" s="42">
        <v>6</v>
      </c>
      <c r="N11" s="42">
        <v>2</v>
      </c>
      <c r="O11" s="43">
        <v>2</v>
      </c>
      <c r="P11" s="4">
        <f t="shared" si="0"/>
        <v>59</v>
      </c>
    </row>
    <row r="12" spans="1:16" ht="13.5">
      <c r="A12" s="3">
        <v>66</v>
      </c>
      <c r="B12" s="7" t="s">
        <v>215</v>
      </c>
      <c r="C12" s="6" t="s">
        <v>13</v>
      </c>
      <c r="D12" s="38"/>
      <c r="E12" s="39"/>
      <c r="F12" s="39"/>
      <c r="G12" s="40"/>
      <c r="H12" s="40"/>
      <c r="I12" s="40"/>
      <c r="J12" s="41">
        <v>1</v>
      </c>
      <c r="K12" s="41"/>
      <c r="L12" s="41"/>
      <c r="M12" s="42"/>
      <c r="N12" s="42">
        <v>3</v>
      </c>
      <c r="O12" s="43"/>
      <c r="P12" s="4">
        <f t="shared" si="0"/>
        <v>4</v>
      </c>
    </row>
    <row r="13" spans="1:16" ht="13.5">
      <c r="A13" s="3">
        <v>92</v>
      </c>
      <c r="B13" s="7" t="s">
        <v>216</v>
      </c>
      <c r="C13" s="6" t="s">
        <v>60</v>
      </c>
      <c r="D13" s="38"/>
      <c r="E13" s="39">
        <v>8</v>
      </c>
      <c r="F13" s="39">
        <v>4</v>
      </c>
      <c r="G13" s="40">
        <v>8</v>
      </c>
      <c r="H13" s="40">
        <v>3</v>
      </c>
      <c r="I13" s="40">
        <v>11</v>
      </c>
      <c r="J13" s="41">
        <v>24</v>
      </c>
      <c r="K13" s="41"/>
      <c r="L13" s="41"/>
      <c r="M13" s="42"/>
      <c r="N13" s="42"/>
      <c r="O13" s="43"/>
      <c r="P13" s="4">
        <f t="shared" si="0"/>
        <v>58</v>
      </c>
    </row>
    <row r="14" spans="1:16" ht="13.5">
      <c r="A14" s="3">
        <v>103</v>
      </c>
      <c r="B14" s="7" t="s">
        <v>216</v>
      </c>
      <c r="C14" s="6" t="s">
        <v>172</v>
      </c>
      <c r="D14" s="38"/>
      <c r="E14" s="39"/>
      <c r="F14" s="39"/>
      <c r="G14" s="40"/>
      <c r="H14" s="40"/>
      <c r="I14" s="40"/>
      <c r="J14" s="41"/>
      <c r="K14" s="41"/>
      <c r="L14" s="41"/>
      <c r="M14" s="42"/>
      <c r="N14" s="42">
        <v>1</v>
      </c>
      <c r="O14" s="43"/>
      <c r="P14" s="4">
        <f t="shared" si="0"/>
        <v>1</v>
      </c>
    </row>
    <row r="15" spans="1:16" ht="13.5">
      <c r="A15" s="3">
        <v>124</v>
      </c>
      <c r="B15" s="7" t="s">
        <v>217</v>
      </c>
      <c r="C15" s="6" t="s">
        <v>140</v>
      </c>
      <c r="D15" s="38">
        <v>2</v>
      </c>
      <c r="E15" s="39">
        <v>3</v>
      </c>
      <c r="F15" s="39"/>
      <c r="G15" s="40">
        <v>4</v>
      </c>
      <c r="H15" s="40"/>
      <c r="I15" s="40"/>
      <c r="J15" s="41">
        <v>1</v>
      </c>
      <c r="K15" s="41"/>
      <c r="L15" s="41"/>
      <c r="M15" s="42">
        <v>1</v>
      </c>
      <c r="N15" s="42"/>
      <c r="O15" s="43">
        <v>1</v>
      </c>
      <c r="P15" s="4">
        <f t="shared" si="0"/>
        <v>12</v>
      </c>
    </row>
    <row r="16" spans="1:16" ht="13.5">
      <c r="A16" s="3">
        <v>127</v>
      </c>
      <c r="B16" s="7" t="s">
        <v>217</v>
      </c>
      <c r="C16" s="6" t="s">
        <v>45</v>
      </c>
      <c r="D16" s="38"/>
      <c r="E16" s="39"/>
      <c r="F16" s="39"/>
      <c r="G16" s="40"/>
      <c r="H16" s="40">
        <v>2</v>
      </c>
      <c r="I16" s="40"/>
      <c r="J16" s="41"/>
      <c r="K16" s="41"/>
      <c r="L16" s="41"/>
      <c r="M16" s="42">
        <v>1</v>
      </c>
      <c r="N16" s="42"/>
      <c r="O16" s="43"/>
      <c r="P16" s="4">
        <f t="shared" si="0"/>
        <v>3</v>
      </c>
    </row>
    <row r="17" spans="1:16" ht="13.5">
      <c r="A17" s="3">
        <v>143</v>
      </c>
      <c r="B17" s="7" t="s">
        <v>217</v>
      </c>
      <c r="C17" s="6" t="s">
        <v>130</v>
      </c>
      <c r="D17" s="38"/>
      <c r="E17" s="39"/>
      <c r="F17" s="39"/>
      <c r="G17" s="40">
        <v>1</v>
      </c>
      <c r="H17" s="40"/>
      <c r="I17" s="40"/>
      <c r="J17" s="41"/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154</v>
      </c>
      <c r="B18" s="7" t="s">
        <v>69</v>
      </c>
      <c r="C18" s="6" t="s">
        <v>93</v>
      </c>
      <c r="D18" s="38">
        <v>2</v>
      </c>
      <c r="E18" s="39">
        <v>2</v>
      </c>
      <c r="F18" s="39"/>
      <c r="G18" s="40">
        <v>2</v>
      </c>
      <c r="H18" s="40"/>
      <c r="I18" s="40"/>
      <c r="J18" s="41"/>
      <c r="K18" s="41"/>
      <c r="L18" s="41"/>
      <c r="M18" s="42"/>
      <c r="N18" s="42"/>
      <c r="O18" s="43"/>
      <c r="P18" s="4">
        <f t="shared" si="0"/>
        <v>6</v>
      </c>
    </row>
    <row r="19" spans="1:16" ht="13.5">
      <c r="A19" s="3">
        <v>156</v>
      </c>
      <c r="B19" s="7" t="s">
        <v>69</v>
      </c>
      <c r="C19" s="6" t="s">
        <v>69</v>
      </c>
      <c r="D19" s="38">
        <v>2</v>
      </c>
      <c r="E19" s="39">
        <v>2</v>
      </c>
      <c r="F19" s="39"/>
      <c r="G19" s="40"/>
      <c r="H19" s="40"/>
      <c r="I19" s="40"/>
      <c r="J19" s="41">
        <v>1</v>
      </c>
      <c r="K19" s="41"/>
      <c r="L19" s="41"/>
      <c r="M19" s="42"/>
      <c r="N19" s="42"/>
      <c r="O19" s="43"/>
      <c r="P19" s="4">
        <f t="shared" si="0"/>
        <v>5</v>
      </c>
    </row>
    <row r="20" spans="1:16" ht="13.5">
      <c r="A20" s="3">
        <v>191</v>
      </c>
      <c r="B20" s="7" t="s">
        <v>218</v>
      </c>
      <c r="C20" s="6" t="s">
        <v>82</v>
      </c>
      <c r="D20" s="38">
        <v>5</v>
      </c>
      <c r="E20" s="39">
        <v>9</v>
      </c>
      <c r="F20" s="39">
        <v>9</v>
      </c>
      <c r="G20" s="40">
        <v>3</v>
      </c>
      <c r="H20" s="40">
        <v>2</v>
      </c>
      <c r="I20" s="40">
        <v>6</v>
      </c>
      <c r="J20" s="41">
        <v>18</v>
      </c>
      <c r="K20" s="41">
        <v>24</v>
      </c>
      <c r="L20" s="41">
        <v>21</v>
      </c>
      <c r="M20" s="42">
        <v>7</v>
      </c>
      <c r="N20" s="42">
        <v>4</v>
      </c>
      <c r="O20" s="43">
        <v>7</v>
      </c>
      <c r="P20" s="4">
        <f t="shared" si="0"/>
        <v>115</v>
      </c>
    </row>
    <row r="21" spans="1:16" ht="13.5">
      <c r="A21" s="3">
        <v>223</v>
      </c>
      <c r="B21" s="7" t="s">
        <v>219</v>
      </c>
      <c r="C21" s="6" t="s">
        <v>78</v>
      </c>
      <c r="D21" s="38"/>
      <c r="E21" s="39"/>
      <c r="F21" s="39"/>
      <c r="G21" s="40"/>
      <c r="H21" s="40"/>
      <c r="I21" s="40"/>
      <c r="J21" s="41"/>
      <c r="K21" s="41"/>
      <c r="L21" s="41">
        <v>10</v>
      </c>
      <c r="M21" s="42"/>
      <c r="N21" s="42"/>
      <c r="O21" s="43"/>
      <c r="P21" s="4">
        <f t="shared" si="0"/>
        <v>10</v>
      </c>
    </row>
    <row r="22" spans="1:16" ht="13.5">
      <c r="A22" s="3">
        <v>227</v>
      </c>
      <c r="B22" s="7" t="s">
        <v>219</v>
      </c>
      <c r="C22" s="6" t="s">
        <v>28</v>
      </c>
      <c r="D22" s="38"/>
      <c r="E22" s="39">
        <v>2</v>
      </c>
      <c r="F22" s="39"/>
      <c r="G22" s="40"/>
      <c r="H22" s="40"/>
      <c r="I22" s="40">
        <v>1</v>
      </c>
      <c r="J22" s="41">
        <v>6</v>
      </c>
      <c r="K22" s="41"/>
      <c r="L22" s="41"/>
      <c r="M22" s="42"/>
      <c r="N22" s="42">
        <v>1</v>
      </c>
      <c r="O22" s="43">
        <v>1</v>
      </c>
      <c r="P22" s="4">
        <f t="shared" si="0"/>
        <v>11</v>
      </c>
    </row>
    <row r="23" spans="1:16" ht="13.5">
      <c r="A23" s="3">
        <v>307</v>
      </c>
      <c r="B23" s="7" t="s">
        <v>220</v>
      </c>
      <c r="C23" s="6" t="s">
        <v>70</v>
      </c>
      <c r="D23" s="38">
        <v>6</v>
      </c>
      <c r="E23" s="39">
        <v>4</v>
      </c>
      <c r="F23" s="39">
        <v>1</v>
      </c>
      <c r="G23" s="40">
        <v>6</v>
      </c>
      <c r="H23" s="40">
        <v>4</v>
      </c>
      <c r="I23" s="40">
        <v>4</v>
      </c>
      <c r="J23" s="41">
        <v>13</v>
      </c>
      <c r="K23" s="41">
        <v>7</v>
      </c>
      <c r="L23" s="41">
        <v>8</v>
      </c>
      <c r="M23" s="42">
        <v>3</v>
      </c>
      <c r="N23" s="42">
        <v>4</v>
      </c>
      <c r="O23" s="43">
        <v>5</v>
      </c>
      <c r="P23" s="4">
        <f t="shared" si="0"/>
        <v>65</v>
      </c>
    </row>
    <row r="24" spans="1:16" ht="13.5">
      <c r="A24" s="3">
        <v>337</v>
      </c>
      <c r="B24" s="7" t="s">
        <v>64</v>
      </c>
      <c r="C24" s="6" t="s">
        <v>64</v>
      </c>
      <c r="D24" s="38"/>
      <c r="E24" s="39">
        <v>1</v>
      </c>
      <c r="F24" s="39">
        <v>2</v>
      </c>
      <c r="G24" s="40"/>
      <c r="H24" s="40"/>
      <c r="I24" s="40"/>
      <c r="J24" s="41"/>
      <c r="K24" s="41">
        <v>2</v>
      </c>
      <c r="L24" s="41"/>
      <c r="M24" s="42"/>
      <c r="N24" s="42"/>
      <c r="O24" s="43"/>
      <c r="P24" s="4">
        <f t="shared" si="0"/>
        <v>5</v>
      </c>
    </row>
    <row r="25" spans="1:16" ht="13.5">
      <c r="A25" s="3">
        <v>342</v>
      </c>
      <c r="B25" s="7" t="s">
        <v>221</v>
      </c>
      <c r="C25" s="6" t="s">
        <v>12</v>
      </c>
      <c r="D25" s="38"/>
      <c r="E25" s="39"/>
      <c r="F25" s="39"/>
      <c r="G25" s="40"/>
      <c r="H25" s="40"/>
      <c r="I25" s="40"/>
      <c r="J25" s="41"/>
      <c r="K25" s="41"/>
      <c r="L25" s="41"/>
      <c r="M25" s="42">
        <v>1</v>
      </c>
      <c r="N25" s="42"/>
      <c r="O25" s="43"/>
      <c r="P25" s="4">
        <f t="shared" si="0"/>
        <v>1</v>
      </c>
    </row>
    <row r="26" spans="1:16" ht="13.5">
      <c r="A26" s="3">
        <v>350</v>
      </c>
      <c r="B26" s="7" t="s">
        <v>221</v>
      </c>
      <c r="C26" s="6" t="s">
        <v>88</v>
      </c>
      <c r="D26" s="38">
        <v>4</v>
      </c>
      <c r="E26" s="39"/>
      <c r="F26" s="39">
        <v>5</v>
      </c>
      <c r="G26" s="40"/>
      <c r="H26" s="40">
        <v>5</v>
      </c>
      <c r="I26" s="40"/>
      <c r="J26" s="41"/>
      <c r="K26" s="41"/>
      <c r="L26" s="41"/>
      <c r="M26" s="42">
        <v>1</v>
      </c>
      <c r="N26" s="42"/>
      <c r="O26" s="43"/>
      <c r="P26" s="4">
        <f t="shared" si="0"/>
        <v>15</v>
      </c>
    </row>
    <row r="27" spans="1:16" ht="13.5">
      <c r="A27" s="3">
        <v>356</v>
      </c>
      <c r="B27" s="7" t="s">
        <v>162</v>
      </c>
      <c r="C27" s="6" t="s">
        <v>162</v>
      </c>
      <c r="D27" s="38">
        <v>6</v>
      </c>
      <c r="E27" s="39">
        <v>14</v>
      </c>
      <c r="F27" s="39"/>
      <c r="G27" s="40"/>
      <c r="H27" s="40"/>
      <c r="I27" s="40"/>
      <c r="J27" s="41">
        <v>4</v>
      </c>
      <c r="K27" s="41"/>
      <c r="L27" s="41"/>
      <c r="M27" s="42">
        <v>1</v>
      </c>
      <c r="N27" s="42">
        <v>4</v>
      </c>
      <c r="O27" s="43">
        <v>3</v>
      </c>
      <c r="P27" s="4">
        <f t="shared" si="0"/>
        <v>32</v>
      </c>
    </row>
    <row r="28" spans="1:16" ht="13.5">
      <c r="A28" s="3">
        <v>359</v>
      </c>
      <c r="B28" s="7" t="s">
        <v>134</v>
      </c>
      <c r="C28" s="6" t="s">
        <v>134</v>
      </c>
      <c r="D28" s="38">
        <v>12</v>
      </c>
      <c r="E28" s="39">
        <v>32</v>
      </c>
      <c r="F28" s="39">
        <v>32</v>
      </c>
      <c r="G28" s="40">
        <v>16</v>
      </c>
      <c r="H28" s="40">
        <v>12</v>
      </c>
      <c r="I28" s="40"/>
      <c r="J28" s="41"/>
      <c r="K28" s="41"/>
      <c r="L28" s="41"/>
      <c r="M28" s="42"/>
      <c r="N28" s="42"/>
      <c r="O28" s="43"/>
      <c r="P28" s="4">
        <f t="shared" si="0"/>
        <v>104</v>
      </c>
    </row>
    <row r="29" spans="1:16" ht="13.5">
      <c r="A29" s="3">
        <v>366</v>
      </c>
      <c r="B29" s="7" t="s">
        <v>222</v>
      </c>
      <c r="C29" s="6" t="s">
        <v>71</v>
      </c>
      <c r="D29" s="38"/>
      <c r="E29" s="39"/>
      <c r="F29" s="39"/>
      <c r="G29" s="40"/>
      <c r="H29" s="40">
        <v>1</v>
      </c>
      <c r="I29" s="40"/>
      <c r="J29" s="41">
        <v>2</v>
      </c>
      <c r="K29" s="41"/>
      <c r="L29" s="41"/>
      <c r="M29" s="42"/>
      <c r="N29" s="42"/>
      <c r="O29" s="43">
        <v>1</v>
      </c>
      <c r="P29" s="4">
        <f t="shared" si="0"/>
        <v>4</v>
      </c>
    </row>
    <row r="30" spans="1:16" ht="13.5">
      <c r="A30" s="3">
        <v>367</v>
      </c>
      <c r="B30" s="7" t="s">
        <v>222</v>
      </c>
      <c r="C30" s="6" t="s">
        <v>148</v>
      </c>
      <c r="D30" s="38"/>
      <c r="E30" s="39"/>
      <c r="F30" s="39"/>
      <c r="G30" s="40"/>
      <c r="H30" s="40"/>
      <c r="I30" s="40"/>
      <c r="J30" s="41"/>
      <c r="K30" s="41">
        <v>2</v>
      </c>
      <c r="L30" s="41">
        <v>2</v>
      </c>
      <c r="M30" s="42">
        <v>2</v>
      </c>
      <c r="N30" s="42">
        <v>2</v>
      </c>
      <c r="O30" s="43"/>
      <c r="P30" s="4">
        <f t="shared" si="0"/>
        <v>8</v>
      </c>
    </row>
    <row r="31" spans="1:16" ht="13.5">
      <c r="A31" s="3">
        <v>368</v>
      </c>
      <c r="B31" s="7" t="s">
        <v>222</v>
      </c>
      <c r="C31" s="6" t="s">
        <v>117</v>
      </c>
      <c r="D31" s="38">
        <v>2</v>
      </c>
      <c r="E31" s="39">
        <v>7</v>
      </c>
      <c r="F31" s="39">
        <v>2</v>
      </c>
      <c r="G31" s="40"/>
      <c r="H31" s="40"/>
      <c r="I31" s="40"/>
      <c r="J31" s="41">
        <v>11</v>
      </c>
      <c r="K31" s="41">
        <v>7</v>
      </c>
      <c r="L31" s="41">
        <v>9</v>
      </c>
      <c r="M31" s="42">
        <v>3</v>
      </c>
      <c r="N31" s="42">
        <v>4</v>
      </c>
      <c r="O31" s="43">
        <v>3</v>
      </c>
      <c r="P31" s="4">
        <f t="shared" si="0"/>
        <v>48</v>
      </c>
    </row>
    <row r="32" spans="1:16" ht="13.5">
      <c r="A32" s="3">
        <v>379</v>
      </c>
      <c r="B32" s="7" t="s">
        <v>164</v>
      </c>
      <c r="C32" s="6" t="s">
        <v>164</v>
      </c>
      <c r="D32" s="38">
        <v>16</v>
      </c>
      <c r="E32" s="39">
        <v>9</v>
      </c>
      <c r="F32" s="39">
        <v>10</v>
      </c>
      <c r="G32" s="40">
        <v>13</v>
      </c>
      <c r="H32" s="40">
        <v>7</v>
      </c>
      <c r="I32" s="40">
        <v>9</v>
      </c>
      <c r="J32" s="41">
        <v>22</v>
      </c>
      <c r="K32" s="41">
        <v>21</v>
      </c>
      <c r="L32" s="41">
        <v>13</v>
      </c>
      <c r="M32" s="42">
        <v>17</v>
      </c>
      <c r="N32" s="42">
        <v>12</v>
      </c>
      <c r="O32" s="43">
        <v>6</v>
      </c>
      <c r="P32" s="4">
        <f t="shared" si="0"/>
        <v>155</v>
      </c>
    </row>
    <row r="33" spans="1:16" ht="13.5">
      <c r="A33" s="3">
        <v>381</v>
      </c>
      <c r="B33" s="7" t="s">
        <v>188</v>
      </c>
      <c r="C33" s="6" t="s">
        <v>188</v>
      </c>
      <c r="D33" s="38">
        <v>2</v>
      </c>
      <c r="E33" s="39">
        <v>2</v>
      </c>
      <c r="F33" s="39"/>
      <c r="G33" s="40"/>
      <c r="H33" s="40">
        <v>1</v>
      </c>
      <c r="I33" s="40">
        <v>10</v>
      </c>
      <c r="J33" s="41">
        <v>4</v>
      </c>
      <c r="K33" s="41">
        <v>2</v>
      </c>
      <c r="L33" s="41">
        <v>2</v>
      </c>
      <c r="M33" s="42">
        <v>1</v>
      </c>
      <c r="N33" s="42"/>
      <c r="O33" s="43">
        <v>4</v>
      </c>
      <c r="P33" s="4">
        <f t="shared" si="0"/>
        <v>28</v>
      </c>
    </row>
    <row r="34" spans="1:16" ht="13.5">
      <c r="A34" s="3">
        <v>398</v>
      </c>
      <c r="B34" s="7" t="s">
        <v>223</v>
      </c>
      <c r="C34" s="6" t="s">
        <v>198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>
        <v>1</v>
      </c>
      <c r="O34" s="43"/>
      <c r="P34" s="4">
        <f t="shared" si="0"/>
        <v>1</v>
      </c>
    </row>
    <row r="35" spans="1:16" ht="13.5">
      <c r="A35" s="3">
        <v>399</v>
      </c>
      <c r="B35" s="7" t="s">
        <v>223</v>
      </c>
      <c r="C35" s="6" t="s">
        <v>109</v>
      </c>
      <c r="D35" s="38"/>
      <c r="E35" s="39"/>
      <c r="F35" s="39"/>
      <c r="G35" s="40"/>
      <c r="H35" s="40"/>
      <c r="I35" s="40"/>
      <c r="J35" s="41"/>
      <c r="K35" s="41">
        <v>4</v>
      </c>
      <c r="L35" s="41">
        <v>5</v>
      </c>
      <c r="M35" s="42">
        <v>5</v>
      </c>
      <c r="N35" s="42">
        <v>3</v>
      </c>
      <c r="O35" s="43"/>
      <c r="P35" s="4">
        <f t="shared" si="0"/>
        <v>17</v>
      </c>
    </row>
    <row r="36" spans="1:16" ht="13.5">
      <c r="A36" s="3">
        <v>420</v>
      </c>
      <c r="B36" s="7" t="s">
        <v>223</v>
      </c>
      <c r="C36" s="6" t="s">
        <v>132</v>
      </c>
      <c r="D36" s="38">
        <v>4</v>
      </c>
      <c r="E36" s="39"/>
      <c r="F36" s="39"/>
      <c r="G36" s="40"/>
      <c r="H36" s="40"/>
      <c r="I36" s="40"/>
      <c r="J36" s="41"/>
      <c r="K36" s="41">
        <v>11</v>
      </c>
      <c r="L36" s="41">
        <v>6</v>
      </c>
      <c r="M36" s="42">
        <v>24</v>
      </c>
      <c r="N36" s="42">
        <v>10</v>
      </c>
      <c r="O36" s="42">
        <v>5</v>
      </c>
      <c r="P36" s="4">
        <f t="shared" si="0"/>
        <v>60</v>
      </c>
    </row>
    <row r="37" spans="1:16" ht="13.5">
      <c r="A37" s="3">
        <v>425</v>
      </c>
      <c r="B37" s="7" t="s">
        <v>224</v>
      </c>
      <c r="C37" s="6" t="s">
        <v>31</v>
      </c>
      <c r="D37" s="38"/>
      <c r="E37" s="39"/>
      <c r="F37" s="39"/>
      <c r="G37" s="40"/>
      <c r="H37" s="40"/>
      <c r="I37" s="40"/>
      <c r="J37" s="41"/>
      <c r="K37" s="41"/>
      <c r="L37" s="41"/>
      <c r="M37" s="42">
        <v>4</v>
      </c>
      <c r="N37" s="42"/>
      <c r="O37" s="42">
        <v>5</v>
      </c>
      <c r="P37" s="4">
        <f t="shared" si="0"/>
        <v>9</v>
      </c>
    </row>
    <row r="38" spans="1:16" ht="13.5">
      <c r="A38" s="3">
        <v>431</v>
      </c>
      <c r="B38" s="7" t="s">
        <v>224</v>
      </c>
      <c r="C38" s="6" t="s">
        <v>47</v>
      </c>
      <c r="D38" s="38">
        <v>2</v>
      </c>
      <c r="E38" s="39">
        <v>9</v>
      </c>
      <c r="F38" s="39">
        <v>5</v>
      </c>
      <c r="G38" s="40">
        <v>2</v>
      </c>
      <c r="H38" s="40">
        <v>1</v>
      </c>
      <c r="I38" s="40"/>
      <c r="J38" s="41"/>
      <c r="K38" s="41"/>
      <c r="L38" s="41"/>
      <c r="M38" s="42"/>
      <c r="N38" s="42"/>
      <c r="O38" s="42"/>
      <c r="P38" s="4">
        <f aca="true" t="shared" si="1" ref="P38:P54">SUM(D38:O38)</f>
        <v>19</v>
      </c>
    </row>
    <row r="39" spans="1:16" ht="13.5">
      <c r="A39" s="3">
        <v>435</v>
      </c>
      <c r="B39" s="7" t="s">
        <v>224</v>
      </c>
      <c r="C39" s="6" t="s">
        <v>187</v>
      </c>
      <c r="D39" s="38"/>
      <c r="E39" s="39"/>
      <c r="F39" s="39"/>
      <c r="G39" s="40"/>
      <c r="H39" s="40">
        <v>1</v>
      </c>
      <c r="I39" s="40"/>
      <c r="J39" s="41"/>
      <c r="K39" s="41"/>
      <c r="L39" s="41"/>
      <c r="M39" s="42"/>
      <c r="N39" s="42"/>
      <c r="O39" s="42"/>
      <c r="P39" s="4">
        <f t="shared" si="1"/>
        <v>1</v>
      </c>
    </row>
    <row r="40" spans="1:16" ht="13.5">
      <c r="A40" s="3">
        <v>440</v>
      </c>
      <c r="B40" s="7" t="s">
        <v>224</v>
      </c>
      <c r="C40" s="6" t="s">
        <v>118</v>
      </c>
      <c r="D40" s="38">
        <v>3</v>
      </c>
      <c r="E40" s="39">
        <v>2</v>
      </c>
      <c r="F40" s="39">
        <v>2</v>
      </c>
      <c r="G40" s="40">
        <v>1</v>
      </c>
      <c r="H40" s="40">
        <v>2</v>
      </c>
      <c r="I40" s="40"/>
      <c r="J40" s="41">
        <v>8</v>
      </c>
      <c r="K40" s="41"/>
      <c r="L40" s="41"/>
      <c r="M40" s="42"/>
      <c r="N40" s="42"/>
      <c r="O40" s="42"/>
      <c r="P40" s="4">
        <f t="shared" si="1"/>
        <v>18</v>
      </c>
    </row>
    <row r="41" spans="1:16" ht="13.5">
      <c r="A41" s="3">
        <v>451</v>
      </c>
      <c r="B41" s="7" t="s">
        <v>38</v>
      </c>
      <c r="C41" s="6" t="s">
        <v>38</v>
      </c>
      <c r="D41" s="38"/>
      <c r="E41" s="39"/>
      <c r="F41" s="39">
        <v>3</v>
      </c>
      <c r="G41" s="40"/>
      <c r="H41" s="40"/>
      <c r="I41" s="40">
        <v>18</v>
      </c>
      <c r="J41" s="41">
        <v>11</v>
      </c>
      <c r="K41" s="41">
        <v>9</v>
      </c>
      <c r="L41" s="41">
        <v>8</v>
      </c>
      <c r="M41" s="42">
        <v>13</v>
      </c>
      <c r="N41" s="42">
        <v>9</v>
      </c>
      <c r="O41" s="42">
        <v>5</v>
      </c>
      <c r="P41" s="4">
        <f t="shared" si="1"/>
        <v>76</v>
      </c>
    </row>
    <row r="42" spans="1:16" ht="13.5">
      <c r="A42" s="3">
        <v>454</v>
      </c>
      <c r="B42" s="7" t="s">
        <v>104</v>
      </c>
      <c r="C42" s="6" t="s">
        <v>87</v>
      </c>
      <c r="D42" s="38"/>
      <c r="E42" s="39"/>
      <c r="F42" s="39"/>
      <c r="G42" s="40"/>
      <c r="H42" s="40"/>
      <c r="I42" s="40"/>
      <c r="J42" s="41"/>
      <c r="K42" s="41"/>
      <c r="L42" s="41"/>
      <c r="M42" s="42">
        <v>3</v>
      </c>
      <c r="N42" s="42"/>
      <c r="O42" s="42"/>
      <c r="P42" s="4">
        <f t="shared" si="1"/>
        <v>3</v>
      </c>
    </row>
    <row r="43" spans="1:16" ht="13.5">
      <c r="A43" s="3">
        <v>456</v>
      </c>
      <c r="B43" s="7" t="s">
        <v>104</v>
      </c>
      <c r="C43" s="6" t="s">
        <v>190</v>
      </c>
      <c r="D43" s="38">
        <v>2</v>
      </c>
      <c r="E43" s="39">
        <v>1</v>
      </c>
      <c r="F43" s="39">
        <v>1</v>
      </c>
      <c r="G43" s="40"/>
      <c r="H43" s="40">
        <v>1</v>
      </c>
      <c r="I43" s="40"/>
      <c r="J43" s="41"/>
      <c r="K43" s="41"/>
      <c r="L43" s="41"/>
      <c r="M43" s="42">
        <v>4</v>
      </c>
      <c r="N43" s="42">
        <v>2</v>
      </c>
      <c r="O43" s="42">
        <v>2</v>
      </c>
      <c r="P43" s="4">
        <f t="shared" si="1"/>
        <v>13</v>
      </c>
    </row>
    <row r="44" spans="1:16" ht="13.5">
      <c r="A44" s="3">
        <v>457</v>
      </c>
      <c r="B44" s="7" t="s">
        <v>104</v>
      </c>
      <c r="C44" s="6" t="s">
        <v>104</v>
      </c>
      <c r="D44" s="38">
        <v>2</v>
      </c>
      <c r="E44" s="39">
        <v>1</v>
      </c>
      <c r="F44" s="39">
        <v>1</v>
      </c>
      <c r="G44" s="40"/>
      <c r="H44" s="40"/>
      <c r="I44" s="40">
        <v>2</v>
      </c>
      <c r="J44" s="41"/>
      <c r="K44" s="41"/>
      <c r="L44" s="41"/>
      <c r="M44" s="42">
        <v>6</v>
      </c>
      <c r="N44" s="42">
        <v>2</v>
      </c>
      <c r="O44" s="42">
        <v>4</v>
      </c>
      <c r="P44" s="4">
        <f t="shared" si="1"/>
        <v>18</v>
      </c>
    </row>
    <row r="45" spans="1:16" ht="13.5">
      <c r="A45" s="3">
        <v>460</v>
      </c>
      <c r="B45" s="7" t="s">
        <v>185</v>
      </c>
      <c r="C45" s="6" t="s">
        <v>185</v>
      </c>
      <c r="D45" s="38"/>
      <c r="E45" s="39"/>
      <c r="F45" s="39"/>
      <c r="G45" s="40"/>
      <c r="H45" s="40"/>
      <c r="I45" s="40"/>
      <c r="J45" s="41">
        <v>2</v>
      </c>
      <c r="K45" s="41"/>
      <c r="L45" s="41">
        <v>5</v>
      </c>
      <c r="M45" s="42">
        <v>11</v>
      </c>
      <c r="N45" s="42">
        <v>8</v>
      </c>
      <c r="O45" s="42">
        <v>5</v>
      </c>
      <c r="P45" s="4">
        <f t="shared" si="1"/>
        <v>31</v>
      </c>
    </row>
    <row r="46" spans="1:16" ht="13.5">
      <c r="A46" s="3">
        <v>465</v>
      </c>
      <c r="B46" s="7" t="s">
        <v>170</v>
      </c>
      <c r="C46" s="6" t="s">
        <v>170</v>
      </c>
      <c r="D46" s="38">
        <v>7</v>
      </c>
      <c r="E46" s="39">
        <v>5</v>
      </c>
      <c r="F46" s="39">
        <v>8</v>
      </c>
      <c r="G46" s="40">
        <v>3</v>
      </c>
      <c r="H46" s="40">
        <v>1</v>
      </c>
      <c r="I46" s="40">
        <v>5</v>
      </c>
      <c r="J46" s="41">
        <v>3</v>
      </c>
      <c r="K46" s="41"/>
      <c r="L46" s="41">
        <v>2</v>
      </c>
      <c r="M46" s="42">
        <v>5</v>
      </c>
      <c r="N46" s="42"/>
      <c r="O46" s="42">
        <v>8</v>
      </c>
      <c r="P46" s="4">
        <f t="shared" si="1"/>
        <v>47</v>
      </c>
    </row>
    <row r="47" spans="1:16" ht="13.5">
      <c r="A47" s="3">
        <v>471</v>
      </c>
      <c r="B47" s="7" t="s">
        <v>170</v>
      </c>
      <c r="C47" s="6" t="s">
        <v>56</v>
      </c>
      <c r="D47" s="38"/>
      <c r="E47" s="39"/>
      <c r="F47" s="39"/>
      <c r="G47" s="40"/>
      <c r="H47" s="40"/>
      <c r="I47" s="40"/>
      <c r="J47" s="41"/>
      <c r="K47" s="41">
        <v>30</v>
      </c>
      <c r="L47" s="41">
        <v>35</v>
      </c>
      <c r="M47" s="42">
        <v>63</v>
      </c>
      <c r="N47" s="42">
        <v>25</v>
      </c>
      <c r="O47" s="42">
        <v>20</v>
      </c>
      <c r="P47" s="4">
        <f t="shared" si="1"/>
        <v>173</v>
      </c>
    </row>
    <row r="48" spans="1:16" ht="13.5">
      <c r="A48" s="3">
        <v>477</v>
      </c>
      <c r="B48" s="7" t="s">
        <v>170</v>
      </c>
      <c r="C48" s="6" t="s">
        <v>14</v>
      </c>
      <c r="D48" s="38"/>
      <c r="E48" s="39"/>
      <c r="F48" s="39"/>
      <c r="G48" s="40"/>
      <c r="H48" s="40"/>
      <c r="I48" s="40"/>
      <c r="J48" s="41"/>
      <c r="K48" s="41"/>
      <c r="L48" s="41">
        <v>5</v>
      </c>
      <c r="M48" s="42">
        <v>3</v>
      </c>
      <c r="N48" s="42">
        <v>5</v>
      </c>
      <c r="O48" s="42"/>
      <c r="P48" s="4">
        <f t="shared" si="1"/>
        <v>13</v>
      </c>
    </row>
    <row r="49" spans="1:16" ht="13.5">
      <c r="A49" s="3">
        <v>488</v>
      </c>
      <c r="B49" s="7" t="s">
        <v>21</v>
      </c>
      <c r="C49" s="6" t="s">
        <v>65</v>
      </c>
      <c r="D49" s="38">
        <v>12</v>
      </c>
      <c r="E49" s="39">
        <v>10</v>
      </c>
      <c r="F49" s="39">
        <v>7</v>
      </c>
      <c r="G49" s="40">
        <v>4</v>
      </c>
      <c r="H49" s="40"/>
      <c r="I49" s="40"/>
      <c r="J49" s="41"/>
      <c r="K49" s="41">
        <v>5</v>
      </c>
      <c r="L49" s="41"/>
      <c r="M49" s="42">
        <v>10</v>
      </c>
      <c r="N49" s="42">
        <v>15</v>
      </c>
      <c r="O49" s="42">
        <v>10</v>
      </c>
      <c r="P49" s="4">
        <f t="shared" si="1"/>
        <v>73</v>
      </c>
    </row>
    <row r="50" spans="1:16" ht="13.5">
      <c r="A50" s="3">
        <v>505</v>
      </c>
      <c r="B50" s="7" t="s">
        <v>0</v>
      </c>
      <c r="C50" s="6" t="s">
        <v>114</v>
      </c>
      <c r="D50" s="38">
        <v>50</v>
      </c>
      <c r="E50" s="39">
        <v>90</v>
      </c>
      <c r="F50" s="39">
        <v>55</v>
      </c>
      <c r="G50" s="40">
        <v>40</v>
      </c>
      <c r="H50" s="40">
        <v>70</v>
      </c>
      <c r="I50" s="40">
        <v>115</v>
      </c>
      <c r="J50" s="41">
        <v>70</v>
      </c>
      <c r="K50" s="41">
        <v>170</v>
      </c>
      <c r="L50" s="41">
        <v>80</v>
      </c>
      <c r="M50" s="42">
        <v>100</v>
      </c>
      <c r="N50" s="42">
        <v>25</v>
      </c>
      <c r="O50" s="42">
        <v>40</v>
      </c>
      <c r="P50" s="4">
        <f t="shared" si="1"/>
        <v>905</v>
      </c>
    </row>
    <row r="51" spans="1:16" ht="13.5">
      <c r="A51" s="3">
        <v>511</v>
      </c>
      <c r="B51" s="7" t="s">
        <v>183</v>
      </c>
      <c r="C51" s="6" t="s">
        <v>183</v>
      </c>
      <c r="D51" s="38">
        <v>19</v>
      </c>
      <c r="E51" s="39">
        <v>3</v>
      </c>
      <c r="F51" s="39">
        <v>30</v>
      </c>
      <c r="G51" s="40">
        <v>14</v>
      </c>
      <c r="H51" s="40">
        <v>25</v>
      </c>
      <c r="I51" s="40">
        <v>19</v>
      </c>
      <c r="J51" s="41">
        <v>9</v>
      </c>
      <c r="K51" s="41">
        <v>27</v>
      </c>
      <c r="L51" s="41">
        <v>23</v>
      </c>
      <c r="M51" s="42">
        <v>30</v>
      </c>
      <c r="N51" s="42">
        <v>20</v>
      </c>
      <c r="O51" s="42">
        <v>5</v>
      </c>
      <c r="P51" s="4">
        <f t="shared" si="1"/>
        <v>224</v>
      </c>
    </row>
    <row r="52" spans="1:16" ht="12.75" customHeight="1">
      <c r="A52" s="3">
        <v>516</v>
      </c>
      <c r="B52" s="7" t="s">
        <v>1</v>
      </c>
      <c r="C52" s="6" t="s">
        <v>55</v>
      </c>
      <c r="D52" s="38"/>
      <c r="E52" s="39"/>
      <c r="F52" s="39"/>
      <c r="G52" s="40"/>
      <c r="H52" s="40"/>
      <c r="I52" s="40"/>
      <c r="J52" s="41">
        <v>2</v>
      </c>
      <c r="K52" s="41"/>
      <c r="L52" s="41"/>
      <c r="M52" s="42"/>
      <c r="N52" s="42"/>
      <c r="O52" s="42"/>
      <c r="P52" s="4">
        <f t="shared" si="1"/>
        <v>2</v>
      </c>
    </row>
    <row r="53" spans="1:16" ht="13.5">
      <c r="A53" s="3">
        <v>523</v>
      </c>
      <c r="B53" s="7" t="s">
        <v>1</v>
      </c>
      <c r="C53" s="6" t="s">
        <v>151</v>
      </c>
      <c r="D53" s="38">
        <v>7</v>
      </c>
      <c r="E53" s="39">
        <v>4</v>
      </c>
      <c r="F53" s="39">
        <v>15</v>
      </c>
      <c r="G53" s="40">
        <v>6</v>
      </c>
      <c r="H53" s="40">
        <v>2</v>
      </c>
      <c r="I53" s="40">
        <v>5</v>
      </c>
      <c r="J53" s="41">
        <v>7</v>
      </c>
      <c r="K53" s="41">
        <v>8</v>
      </c>
      <c r="L53" s="41">
        <v>9</v>
      </c>
      <c r="M53" s="42">
        <v>4</v>
      </c>
      <c r="N53" s="42">
        <v>7</v>
      </c>
      <c r="O53" s="42">
        <v>7</v>
      </c>
      <c r="P53" s="4">
        <f t="shared" si="1"/>
        <v>81</v>
      </c>
    </row>
    <row r="54" spans="1:16" ht="14.25" thickBot="1">
      <c r="A54" s="3">
        <v>524</v>
      </c>
      <c r="B54" s="7" t="s">
        <v>1</v>
      </c>
      <c r="C54" s="6" t="s">
        <v>150</v>
      </c>
      <c r="D54" s="38">
        <v>3</v>
      </c>
      <c r="E54" s="39">
        <v>1</v>
      </c>
      <c r="F54" s="39">
        <v>2</v>
      </c>
      <c r="G54" s="40">
        <v>5</v>
      </c>
      <c r="H54" s="40"/>
      <c r="I54" s="40">
        <v>3</v>
      </c>
      <c r="J54" s="41">
        <v>3</v>
      </c>
      <c r="K54" s="41">
        <v>13</v>
      </c>
      <c r="L54" s="41">
        <v>11</v>
      </c>
      <c r="M54" s="42"/>
      <c r="N54" s="42">
        <v>7</v>
      </c>
      <c r="O54" s="42">
        <v>2</v>
      </c>
      <c r="P54" s="4">
        <f t="shared" si="1"/>
        <v>50</v>
      </c>
    </row>
    <row r="55" spans="2:16" ht="13.5">
      <c r="B55" s="86" t="s">
        <v>10</v>
      </c>
      <c r="C55" s="90"/>
      <c r="D55" s="46">
        <f aca="true" t="shared" si="2" ref="D55:P55">SUM(D7:D54)</f>
        <v>173</v>
      </c>
      <c r="E55" s="46">
        <f t="shared" si="2"/>
        <v>224</v>
      </c>
      <c r="F55" s="46">
        <f t="shared" si="2"/>
        <v>198</v>
      </c>
      <c r="G55" s="46">
        <f t="shared" si="2"/>
        <v>138</v>
      </c>
      <c r="H55" s="46">
        <f t="shared" si="2"/>
        <v>209</v>
      </c>
      <c r="I55" s="46">
        <f t="shared" si="2"/>
        <v>218</v>
      </c>
      <c r="J55" s="46">
        <f t="shared" si="2"/>
        <v>235</v>
      </c>
      <c r="K55" s="46">
        <f t="shared" si="2"/>
        <v>355</v>
      </c>
      <c r="L55" s="46">
        <f t="shared" si="2"/>
        <v>260</v>
      </c>
      <c r="M55" s="46">
        <f t="shared" si="2"/>
        <v>333</v>
      </c>
      <c r="N55" s="46">
        <f t="shared" si="2"/>
        <v>178</v>
      </c>
      <c r="O55" s="46">
        <f t="shared" si="2"/>
        <v>151</v>
      </c>
      <c r="P55" s="47">
        <f t="shared" si="2"/>
        <v>2672</v>
      </c>
    </row>
    <row r="56" spans="2:16" ht="14.25" thickBot="1">
      <c r="B56" s="88" t="s">
        <v>211</v>
      </c>
      <c r="C56" s="91"/>
      <c r="D56" s="48">
        <f aca="true" t="shared" si="3" ref="D56:P56">COUNTA(D7:D54)</f>
        <v>24</v>
      </c>
      <c r="E56" s="48">
        <f t="shared" si="3"/>
        <v>26</v>
      </c>
      <c r="F56" s="48">
        <f t="shared" si="3"/>
        <v>22</v>
      </c>
      <c r="G56" s="48">
        <f t="shared" si="3"/>
        <v>19</v>
      </c>
      <c r="H56" s="48">
        <f t="shared" si="3"/>
        <v>19</v>
      </c>
      <c r="I56" s="48">
        <f t="shared" si="3"/>
        <v>15</v>
      </c>
      <c r="J56" s="48">
        <f t="shared" si="3"/>
        <v>23</v>
      </c>
      <c r="K56" s="48">
        <f t="shared" si="3"/>
        <v>17</v>
      </c>
      <c r="L56" s="48">
        <f t="shared" si="3"/>
        <v>19</v>
      </c>
      <c r="M56" s="48">
        <f t="shared" si="3"/>
        <v>29</v>
      </c>
      <c r="N56" s="48">
        <f t="shared" si="3"/>
        <v>25</v>
      </c>
      <c r="O56" s="48">
        <f t="shared" si="3"/>
        <v>23</v>
      </c>
      <c r="P56" s="49">
        <f t="shared" si="3"/>
        <v>48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D57:O104 D55:P56 N1:O1 D6:O54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Q100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6</v>
      </c>
      <c r="F1" s="16" t="s">
        <v>208</v>
      </c>
      <c r="G1" s="82" t="s">
        <v>268</v>
      </c>
      <c r="H1" s="16"/>
      <c r="I1" s="17"/>
      <c r="J1" s="17"/>
      <c r="K1" s="56"/>
      <c r="L1" s="16" t="s">
        <v>289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32978</v>
      </c>
      <c r="E2" s="19">
        <v>32999</v>
      </c>
      <c r="F2" s="18">
        <v>33048</v>
      </c>
      <c r="G2" s="20">
        <v>33083</v>
      </c>
      <c r="H2" s="62">
        <v>33103</v>
      </c>
      <c r="I2" s="20">
        <v>33140</v>
      </c>
      <c r="J2" s="63">
        <v>33174</v>
      </c>
      <c r="K2" s="21">
        <v>33195</v>
      </c>
      <c r="L2" s="63">
        <v>33223</v>
      </c>
      <c r="M2" s="22">
        <v>33258</v>
      </c>
      <c r="N2" s="22">
        <v>33286</v>
      </c>
      <c r="O2" s="22">
        <v>33311</v>
      </c>
      <c r="P2" s="53"/>
    </row>
    <row r="3" spans="2:16" s="2" customFormat="1" ht="13.5">
      <c r="B3" s="58"/>
      <c r="C3" s="53" t="s">
        <v>204</v>
      </c>
      <c r="D3" s="23" t="s">
        <v>227</v>
      </c>
      <c r="E3" s="24" t="s">
        <v>227</v>
      </c>
      <c r="F3" s="24" t="s">
        <v>238</v>
      </c>
      <c r="G3" s="25" t="s">
        <v>228</v>
      </c>
      <c r="H3" s="25" t="s">
        <v>227</v>
      </c>
      <c r="I3" s="25" t="s">
        <v>228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239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0.3958333333333333</v>
      </c>
      <c r="E4" s="29">
        <v>0.375</v>
      </c>
      <c r="F4" s="29">
        <v>0.3541666666666667</v>
      </c>
      <c r="G4" s="30">
        <v>0.3333333333333333</v>
      </c>
      <c r="H4" s="30">
        <v>0.3541666666666667</v>
      </c>
      <c r="I4" s="30">
        <v>0.3541666666666667</v>
      </c>
      <c r="J4" s="31">
        <v>0.3333333333333333</v>
      </c>
      <c r="K4" s="31">
        <v>0.3958333333333333</v>
      </c>
      <c r="L4" s="31">
        <v>0.3958333333333333</v>
      </c>
      <c r="M4" s="32">
        <v>0.3958333333333333</v>
      </c>
      <c r="N4" s="32">
        <v>0.3958333333333333</v>
      </c>
      <c r="O4" s="32">
        <v>0.375</v>
      </c>
      <c r="P4" s="53"/>
    </row>
    <row r="5" spans="2:16" s="2" customFormat="1" ht="14.25" thickBot="1">
      <c r="B5" s="59"/>
      <c r="C5" s="5" t="s">
        <v>206</v>
      </c>
      <c r="D5" s="33">
        <v>0.4791666666666667</v>
      </c>
      <c r="E5" s="34">
        <v>0.4583333333333333</v>
      </c>
      <c r="F5" s="34">
        <v>0.4166666666666667</v>
      </c>
      <c r="G5" s="35">
        <v>0.3958333333333333</v>
      </c>
      <c r="H5" s="35">
        <v>0.4166666666666667</v>
      </c>
      <c r="I5" s="35">
        <v>0.4166666666666667</v>
      </c>
      <c r="J5" s="36">
        <v>0.4166666666666667</v>
      </c>
      <c r="K5" s="36">
        <v>0.4791666666666667</v>
      </c>
      <c r="L5" s="36">
        <v>0.4791666666666667</v>
      </c>
      <c r="M5" s="37">
        <v>0.4791666666666667</v>
      </c>
      <c r="N5" s="37">
        <v>0.4791666666666667</v>
      </c>
      <c r="O5" s="37">
        <v>0.4375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63</v>
      </c>
      <c r="B7" s="7" t="s">
        <v>215</v>
      </c>
      <c r="C7" s="6" t="s">
        <v>89</v>
      </c>
      <c r="D7" s="38"/>
      <c r="E7" s="39"/>
      <c r="F7" s="39"/>
      <c r="G7" s="40"/>
      <c r="H7" s="40"/>
      <c r="I7" s="40"/>
      <c r="J7" s="41"/>
      <c r="K7" s="41"/>
      <c r="L7" s="41"/>
      <c r="M7" s="42">
        <v>1</v>
      </c>
      <c r="N7" s="42"/>
      <c r="O7" s="43"/>
      <c r="P7" s="4">
        <f aca="true" t="shared" si="0" ref="P7:P50">SUM(D7:O7)</f>
        <v>1</v>
      </c>
    </row>
    <row r="8" spans="1:16" ht="13.5">
      <c r="A8" s="3">
        <v>123</v>
      </c>
      <c r="B8" s="7" t="s">
        <v>217</v>
      </c>
      <c r="C8" s="6" t="s">
        <v>155</v>
      </c>
      <c r="D8" s="38"/>
      <c r="E8" s="39"/>
      <c r="F8" s="39"/>
      <c r="G8" s="40"/>
      <c r="H8" s="40">
        <v>1</v>
      </c>
      <c r="I8" s="40"/>
      <c r="J8" s="41"/>
      <c r="K8" s="41"/>
      <c r="L8" s="41"/>
      <c r="M8" s="42"/>
      <c r="N8" s="42"/>
      <c r="O8" s="43"/>
      <c r="P8" s="4">
        <f t="shared" si="0"/>
        <v>1</v>
      </c>
    </row>
    <row r="9" spans="1:16" ht="13.5">
      <c r="A9" s="3">
        <v>124</v>
      </c>
      <c r="B9" s="7" t="s">
        <v>217</v>
      </c>
      <c r="C9" s="6" t="s">
        <v>140</v>
      </c>
      <c r="D9" s="38">
        <v>2</v>
      </c>
      <c r="E9" s="39"/>
      <c r="F9" s="39"/>
      <c r="G9" s="40"/>
      <c r="H9" s="40"/>
      <c r="I9" s="40"/>
      <c r="J9" s="41">
        <v>2</v>
      </c>
      <c r="K9" s="41">
        <v>3</v>
      </c>
      <c r="L9" s="41">
        <v>1</v>
      </c>
      <c r="M9" s="42"/>
      <c r="N9" s="42"/>
      <c r="O9" s="43"/>
      <c r="P9" s="4">
        <f t="shared" si="0"/>
        <v>8</v>
      </c>
    </row>
    <row r="10" spans="1:16" ht="13.5">
      <c r="A10" s="3">
        <v>127</v>
      </c>
      <c r="B10" s="7" t="s">
        <v>217</v>
      </c>
      <c r="C10" s="6" t="s">
        <v>45</v>
      </c>
      <c r="D10" s="38"/>
      <c r="E10" s="39"/>
      <c r="F10" s="39"/>
      <c r="G10" s="40"/>
      <c r="H10" s="40"/>
      <c r="I10" s="40"/>
      <c r="J10" s="41"/>
      <c r="K10" s="41">
        <v>1</v>
      </c>
      <c r="L10" s="41"/>
      <c r="M10" s="42"/>
      <c r="N10" s="42">
        <v>1</v>
      </c>
      <c r="O10" s="43"/>
      <c r="P10" s="4">
        <f t="shared" si="0"/>
        <v>2</v>
      </c>
    </row>
    <row r="11" spans="1:16" ht="13.5">
      <c r="A11" s="3">
        <v>133</v>
      </c>
      <c r="B11" s="7" t="s">
        <v>217</v>
      </c>
      <c r="C11" s="6" t="s">
        <v>144</v>
      </c>
      <c r="D11" s="38"/>
      <c r="E11" s="39"/>
      <c r="F11" s="39"/>
      <c r="G11" s="40"/>
      <c r="H11" s="40"/>
      <c r="I11" s="40"/>
      <c r="J11" s="41"/>
      <c r="K11" s="41"/>
      <c r="L11" s="41">
        <v>2</v>
      </c>
      <c r="M11" s="42">
        <v>1</v>
      </c>
      <c r="N11" s="42"/>
      <c r="O11" s="43"/>
      <c r="P11" s="4">
        <f t="shared" si="0"/>
        <v>3</v>
      </c>
    </row>
    <row r="12" spans="1:16" ht="13.5">
      <c r="A12" s="3">
        <v>134</v>
      </c>
      <c r="B12" s="7" t="s">
        <v>217</v>
      </c>
      <c r="C12" s="6" t="s">
        <v>100</v>
      </c>
      <c r="D12" s="38">
        <v>1</v>
      </c>
      <c r="E12" s="39"/>
      <c r="F12" s="39"/>
      <c r="G12" s="40"/>
      <c r="H12" s="40"/>
      <c r="I12" s="40">
        <v>2</v>
      </c>
      <c r="J12" s="41"/>
      <c r="K12" s="41"/>
      <c r="L12" s="41"/>
      <c r="M12" s="42"/>
      <c r="N12" s="42"/>
      <c r="O12" s="43"/>
      <c r="P12" s="4">
        <f t="shared" si="0"/>
        <v>3</v>
      </c>
    </row>
    <row r="13" spans="1:16" ht="13.5">
      <c r="A13" s="3">
        <v>307</v>
      </c>
      <c r="B13" s="7" t="s">
        <v>220</v>
      </c>
      <c r="C13" s="6" t="s">
        <v>70</v>
      </c>
      <c r="D13" s="38">
        <v>1</v>
      </c>
      <c r="E13" s="39"/>
      <c r="F13" s="39"/>
      <c r="G13" s="40"/>
      <c r="H13" s="40">
        <v>2</v>
      </c>
      <c r="I13" s="40">
        <v>2</v>
      </c>
      <c r="J13" s="41">
        <v>2</v>
      </c>
      <c r="K13" s="41">
        <v>3</v>
      </c>
      <c r="L13" s="41">
        <v>1</v>
      </c>
      <c r="M13" s="42">
        <v>2</v>
      </c>
      <c r="N13" s="42">
        <v>3</v>
      </c>
      <c r="O13" s="43">
        <v>2</v>
      </c>
      <c r="P13" s="4">
        <f t="shared" si="0"/>
        <v>18</v>
      </c>
    </row>
    <row r="14" spans="1:16" ht="13.5">
      <c r="A14" s="3">
        <v>331</v>
      </c>
      <c r="B14" s="7" t="s">
        <v>23</v>
      </c>
      <c r="C14" s="6" t="s">
        <v>23</v>
      </c>
      <c r="D14" s="38"/>
      <c r="E14" s="39"/>
      <c r="F14" s="39"/>
      <c r="G14" s="40"/>
      <c r="H14" s="40"/>
      <c r="I14" s="40">
        <v>1</v>
      </c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337</v>
      </c>
      <c r="B15" s="7" t="s">
        <v>64</v>
      </c>
      <c r="C15" s="6" t="s">
        <v>64</v>
      </c>
      <c r="D15" s="38">
        <v>1</v>
      </c>
      <c r="E15" s="39"/>
      <c r="F15" s="39"/>
      <c r="G15" s="40"/>
      <c r="H15" s="40"/>
      <c r="I15" s="40"/>
      <c r="J15" s="41"/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342</v>
      </c>
      <c r="B16" s="7" t="s">
        <v>221</v>
      </c>
      <c r="C16" s="6" t="s">
        <v>12</v>
      </c>
      <c r="D16" s="38">
        <v>1</v>
      </c>
      <c r="E16" s="39"/>
      <c r="F16" s="39"/>
      <c r="G16" s="40"/>
      <c r="H16" s="40"/>
      <c r="I16" s="40"/>
      <c r="J16" s="41"/>
      <c r="K16" s="41"/>
      <c r="L16" s="41"/>
      <c r="M16" s="42"/>
      <c r="N16" s="42"/>
      <c r="O16" s="43"/>
      <c r="P16" s="4">
        <f t="shared" si="0"/>
        <v>1</v>
      </c>
    </row>
    <row r="17" spans="1:16" ht="13.5">
      <c r="A17" s="3">
        <v>350</v>
      </c>
      <c r="B17" s="7" t="s">
        <v>221</v>
      </c>
      <c r="C17" s="6" t="s">
        <v>88</v>
      </c>
      <c r="D17" s="38">
        <v>3</v>
      </c>
      <c r="E17" s="39"/>
      <c r="F17" s="39"/>
      <c r="G17" s="40">
        <v>1</v>
      </c>
      <c r="H17" s="40">
        <v>3</v>
      </c>
      <c r="I17" s="40">
        <v>1</v>
      </c>
      <c r="J17" s="41">
        <v>3</v>
      </c>
      <c r="K17" s="41">
        <v>3</v>
      </c>
      <c r="L17" s="41">
        <v>5</v>
      </c>
      <c r="M17" s="42">
        <v>1</v>
      </c>
      <c r="N17" s="42">
        <v>1</v>
      </c>
      <c r="O17" s="43"/>
      <c r="P17" s="4">
        <f t="shared" si="0"/>
        <v>21</v>
      </c>
    </row>
    <row r="18" spans="1:16" ht="13.5">
      <c r="A18" s="3">
        <v>362</v>
      </c>
      <c r="B18" s="7" t="s">
        <v>134</v>
      </c>
      <c r="C18" s="6" t="s">
        <v>29</v>
      </c>
      <c r="D18" s="38">
        <v>3</v>
      </c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43"/>
      <c r="P18" s="4">
        <f t="shared" si="0"/>
        <v>3</v>
      </c>
    </row>
    <row r="19" spans="1:16" ht="13.5">
      <c r="A19" s="3">
        <v>366</v>
      </c>
      <c r="B19" s="7" t="s">
        <v>222</v>
      </c>
      <c r="C19" s="6" t="s">
        <v>71</v>
      </c>
      <c r="D19" s="38">
        <v>5</v>
      </c>
      <c r="E19" s="39">
        <v>2</v>
      </c>
      <c r="F19" s="39">
        <v>2</v>
      </c>
      <c r="G19" s="40">
        <v>3</v>
      </c>
      <c r="H19" s="40">
        <v>2</v>
      </c>
      <c r="I19" s="40">
        <v>3</v>
      </c>
      <c r="J19" s="41">
        <v>1</v>
      </c>
      <c r="K19" s="41">
        <v>3</v>
      </c>
      <c r="L19" s="41">
        <v>3</v>
      </c>
      <c r="M19" s="42">
        <v>2</v>
      </c>
      <c r="N19" s="42">
        <v>2</v>
      </c>
      <c r="O19" s="43">
        <v>1</v>
      </c>
      <c r="P19" s="4">
        <f t="shared" si="0"/>
        <v>29</v>
      </c>
    </row>
    <row r="20" spans="1:16" ht="13.5">
      <c r="A20" s="3">
        <v>368</v>
      </c>
      <c r="B20" s="7" t="s">
        <v>222</v>
      </c>
      <c r="C20" s="6" t="s">
        <v>117</v>
      </c>
      <c r="D20" s="38">
        <v>2</v>
      </c>
      <c r="E20" s="39"/>
      <c r="F20" s="39"/>
      <c r="G20" s="40">
        <v>1</v>
      </c>
      <c r="H20" s="40"/>
      <c r="I20" s="40"/>
      <c r="J20" s="41">
        <v>1</v>
      </c>
      <c r="K20" s="41">
        <v>2</v>
      </c>
      <c r="L20" s="41">
        <v>2</v>
      </c>
      <c r="M20" s="42">
        <v>7</v>
      </c>
      <c r="N20" s="42">
        <v>4</v>
      </c>
      <c r="O20" s="43"/>
      <c r="P20" s="4">
        <f t="shared" si="0"/>
        <v>19</v>
      </c>
    </row>
    <row r="21" spans="1:16" ht="13.5">
      <c r="A21" s="3">
        <v>379</v>
      </c>
      <c r="B21" s="7" t="s">
        <v>164</v>
      </c>
      <c r="C21" s="6" t="s">
        <v>164</v>
      </c>
      <c r="D21" s="38">
        <v>8</v>
      </c>
      <c r="E21" s="39">
        <v>3</v>
      </c>
      <c r="F21" s="39">
        <v>5</v>
      </c>
      <c r="G21" s="40">
        <v>8</v>
      </c>
      <c r="H21" s="40">
        <v>8</v>
      </c>
      <c r="I21" s="40">
        <v>1</v>
      </c>
      <c r="J21" s="41">
        <v>11</v>
      </c>
      <c r="K21" s="41">
        <v>20</v>
      </c>
      <c r="L21" s="41">
        <v>25</v>
      </c>
      <c r="M21" s="42">
        <v>14</v>
      </c>
      <c r="N21" s="42">
        <v>10</v>
      </c>
      <c r="O21" s="43">
        <v>4</v>
      </c>
      <c r="P21" s="4">
        <f t="shared" si="0"/>
        <v>117</v>
      </c>
    </row>
    <row r="22" spans="1:16" ht="13.5">
      <c r="A22" s="3">
        <v>387</v>
      </c>
      <c r="B22" s="7" t="s">
        <v>63</v>
      </c>
      <c r="C22" s="6" t="s">
        <v>63</v>
      </c>
      <c r="D22" s="38">
        <v>2</v>
      </c>
      <c r="E22" s="39"/>
      <c r="F22" s="39"/>
      <c r="G22" s="40"/>
      <c r="H22" s="40">
        <v>1</v>
      </c>
      <c r="I22" s="40"/>
      <c r="J22" s="41"/>
      <c r="K22" s="41">
        <v>1</v>
      </c>
      <c r="L22" s="41">
        <v>1</v>
      </c>
      <c r="M22" s="42"/>
      <c r="N22" s="42"/>
      <c r="O22" s="43">
        <v>2</v>
      </c>
      <c r="P22" s="4">
        <f t="shared" si="0"/>
        <v>7</v>
      </c>
    </row>
    <row r="23" spans="1:16" ht="13.5">
      <c r="A23" s="3">
        <v>388</v>
      </c>
      <c r="B23" s="7" t="s">
        <v>179</v>
      </c>
      <c r="C23" s="6" t="s">
        <v>179</v>
      </c>
      <c r="D23" s="38"/>
      <c r="E23" s="39"/>
      <c r="F23" s="39"/>
      <c r="G23" s="40"/>
      <c r="H23" s="40"/>
      <c r="I23" s="40"/>
      <c r="J23" s="41"/>
      <c r="K23" s="41"/>
      <c r="L23" s="41">
        <v>1</v>
      </c>
      <c r="M23" s="42">
        <v>1</v>
      </c>
      <c r="N23" s="42">
        <v>1</v>
      </c>
      <c r="O23" s="43">
        <v>1</v>
      </c>
      <c r="P23" s="4">
        <f t="shared" si="0"/>
        <v>4</v>
      </c>
    </row>
    <row r="24" spans="1:16" ht="13.5">
      <c r="A24" s="3">
        <v>391</v>
      </c>
      <c r="B24" s="7" t="s">
        <v>30</v>
      </c>
      <c r="C24" s="6" t="s">
        <v>59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1</v>
      </c>
      <c r="N24" s="42"/>
      <c r="O24" s="43"/>
      <c r="P24" s="4">
        <f t="shared" si="0"/>
        <v>1</v>
      </c>
    </row>
    <row r="25" spans="1:16" ht="13.5">
      <c r="A25" s="3">
        <v>398</v>
      </c>
      <c r="B25" s="7" t="s">
        <v>223</v>
      </c>
      <c r="C25" s="6" t="s">
        <v>198</v>
      </c>
      <c r="D25" s="38"/>
      <c r="E25" s="39"/>
      <c r="F25" s="39"/>
      <c r="G25" s="40"/>
      <c r="H25" s="40"/>
      <c r="I25" s="40"/>
      <c r="J25" s="41">
        <v>1</v>
      </c>
      <c r="K25" s="41">
        <v>9</v>
      </c>
      <c r="L25" s="41">
        <v>1</v>
      </c>
      <c r="M25" s="42">
        <v>8</v>
      </c>
      <c r="N25" s="42">
        <v>3</v>
      </c>
      <c r="O25" s="43"/>
      <c r="P25" s="4">
        <f t="shared" si="0"/>
        <v>22</v>
      </c>
    </row>
    <row r="26" spans="1:16" ht="13.5">
      <c r="A26" s="3">
        <v>399</v>
      </c>
      <c r="B26" s="7" t="s">
        <v>223</v>
      </c>
      <c r="C26" s="6" t="s">
        <v>109</v>
      </c>
      <c r="D26" s="38"/>
      <c r="E26" s="39"/>
      <c r="F26" s="39"/>
      <c r="G26" s="40"/>
      <c r="H26" s="40"/>
      <c r="I26" s="40"/>
      <c r="J26" s="41">
        <v>1</v>
      </c>
      <c r="K26" s="41">
        <v>7</v>
      </c>
      <c r="L26" s="41">
        <v>3</v>
      </c>
      <c r="M26" s="42">
        <v>5</v>
      </c>
      <c r="N26" s="42">
        <v>2</v>
      </c>
      <c r="O26" s="43">
        <v>1</v>
      </c>
      <c r="P26" s="4">
        <f t="shared" si="0"/>
        <v>19</v>
      </c>
    </row>
    <row r="27" spans="1:16" ht="13.5">
      <c r="A27" s="3">
        <v>410</v>
      </c>
      <c r="B27" s="7" t="s">
        <v>223</v>
      </c>
      <c r="C27" s="6" t="s">
        <v>142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43">
        <v>1</v>
      </c>
      <c r="P27" s="4">
        <f t="shared" si="0"/>
        <v>2</v>
      </c>
    </row>
    <row r="28" spans="1:16" ht="13.5">
      <c r="A28" s="3">
        <v>417</v>
      </c>
      <c r="B28" s="7" t="s">
        <v>223</v>
      </c>
      <c r="C28" s="6" t="s">
        <v>111</v>
      </c>
      <c r="D28" s="38"/>
      <c r="E28" s="39"/>
      <c r="F28" s="39"/>
      <c r="G28" s="40"/>
      <c r="H28" s="40"/>
      <c r="I28" s="40"/>
      <c r="J28" s="41">
        <v>1</v>
      </c>
      <c r="K28" s="41"/>
      <c r="L28" s="41"/>
      <c r="M28" s="42">
        <v>3</v>
      </c>
      <c r="N28" s="42">
        <v>2</v>
      </c>
      <c r="O28" s="43">
        <v>2</v>
      </c>
      <c r="P28" s="4">
        <f t="shared" si="0"/>
        <v>8</v>
      </c>
    </row>
    <row r="29" spans="1:16" ht="13.5">
      <c r="A29" s="3">
        <v>420</v>
      </c>
      <c r="B29" s="7" t="s">
        <v>223</v>
      </c>
      <c r="C29" s="6" t="s">
        <v>132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3</v>
      </c>
      <c r="N29" s="42"/>
      <c r="O29" s="43"/>
      <c r="P29" s="4">
        <f t="shared" si="0"/>
        <v>3</v>
      </c>
    </row>
    <row r="30" spans="1:16" ht="13.5">
      <c r="A30" s="3">
        <v>424</v>
      </c>
      <c r="B30" s="7" t="s">
        <v>224</v>
      </c>
      <c r="C30" s="6" t="s">
        <v>189</v>
      </c>
      <c r="D30" s="38">
        <v>3</v>
      </c>
      <c r="E30" s="39"/>
      <c r="F30" s="39">
        <v>1</v>
      </c>
      <c r="G30" s="40"/>
      <c r="H30" s="40"/>
      <c r="I30" s="40"/>
      <c r="J30" s="41"/>
      <c r="K30" s="41"/>
      <c r="L30" s="41"/>
      <c r="M30" s="42"/>
      <c r="N30" s="42"/>
      <c r="O30" s="43"/>
      <c r="P30" s="4">
        <f t="shared" si="0"/>
        <v>4</v>
      </c>
    </row>
    <row r="31" spans="1:16" ht="13.5">
      <c r="A31" s="3">
        <v>425</v>
      </c>
      <c r="B31" s="7" t="s">
        <v>224</v>
      </c>
      <c r="C31" s="6" t="s">
        <v>31</v>
      </c>
      <c r="D31" s="38">
        <v>1</v>
      </c>
      <c r="E31" s="39">
        <v>2</v>
      </c>
      <c r="F31" s="39"/>
      <c r="G31" s="40"/>
      <c r="H31" s="40"/>
      <c r="I31" s="40">
        <v>1</v>
      </c>
      <c r="J31" s="41">
        <v>1</v>
      </c>
      <c r="K31" s="41">
        <v>4</v>
      </c>
      <c r="L31" s="41">
        <v>2</v>
      </c>
      <c r="M31" s="42">
        <v>2</v>
      </c>
      <c r="N31" s="42">
        <v>1</v>
      </c>
      <c r="O31" s="43">
        <v>1</v>
      </c>
      <c r="P31" s="4">
        <f t="shared" si="0"/>
        <v>15</v>
      </c>
    </row>
    <row r="32" spans="1:16" ht="13.5">
      <c r="A32" s="3">
        <v>437</v>
      </c>
      <c r="B32" s="7" t="s">
        <v>224</v>
      </c>
      <c r="C32" s="6" t="s">
        <v>119</v>
      </c>
      <c r="D32" s="38">
        <v>1</v>
      </c>
      <c r="E32" s="39"/>
      <c r="F32" s="39"/>
      <c r="G32" s="40"/>
      <c r="H32" s="40"/>
      <c r="I32" s="40"/>
      <c r="J32" s="41"/>
      <c r="K32" s="41"/>
      <c r="L32" s="41"/>
      <c r="M32" s="42"/>
      <c r="N32" s="42"/>
      <c r="O32" s="43"/>
      <c r="P32" s="4">
        <f t="shared" si="0"/>
        <v>1</v>
      </c>
    </row>
    <row r="33" spans="1:16" ht="13.5">
      <c r="A33" s="3">
        <v>445</v>
      </c>
      <c r="B33" s="7" t="s">
        <v>225</v>
      </c>
      <c r="C33" s="6" t="s">
        <v>48</v>
      </c>
      <c r="D33" s="38">
        <v>1</v>
      </c>
      <c r="E33" s="39">
        <v>5</v>
      </c>
      <c r="F33" s="39">
        <v>2</v>
      </c>
      <c r="G33" s="40">
        <v>2</v>
      </c>
      <c r="H33" s="40">
        <v>2</v>
      </c>
      <c r="I33" s="40"/>
      <c r="J33" s="41"/>
      <c r="K33" s="41"/>
      <c r="L33" s="41"/>
      <c r="M33" s="42"/>
      <c r="N33" s="42"/>
      <c r="O33" s="43"/>
      <c r="P33" s="4">
        <f t="shared" si="0"/>
        <v>12</v>
      </c>
    </row>
    <row r="34" spans="1:16" ht="13.5">
      <c r="A34" s="3">
        <v>451</v>
      </c>
      <c r="B34" s="7" t="s">
        <v>38</v>
      </c>
      <c r="C34" s="6" t="s">
        <v>38</v>
      </c>
      <c r="D34" s="38">
        <v>3</v>
      </c>
      <c r="E34" s="39"/>
      <c r="F34" s="39"/>
      <c r="G34" s="40"/>
      <c r="H34" s="40">
        <v>6</v>
      </c>
      <c r="I34" s="40">
        <v>10</v>
      </c>
      <c r="J34" s="41">
        <v>6</v>
      </c>
      <c r="K34" s="41">
        <v>20</v>
      </c>
      <c r="L34" s="41">
        <v>30</v>
      </c>
      <c r="M34" s="42">
        <v>35</v>
      </c>
      <c r="N34" s="42">
        <v>5</v>
      </c>
      <c r="O34" s="43">
        <v>4</v>
      </c>
      <c r="P34" s="4">
        <f t="shared" si="0"/>
        <v>119</v>
      </c>
    </row>
    <row r="35" spans="1:16" ht="13.5">
      <c r="A35" s="3">
        <v>455</v>
      </c>
      <c r="B35" s="7" t="s">
        <v>104</v>
      </c>
      <c r="C35" s="6" t="s">
        <v>160</v>
      </c>
      <c r="D35" s="38"/>
      <c r="E35" s="39"/>
      <c r="F35" s="39"/>
      <c r="G35" s="40"/>
      <c r="H35" s="40"/>
      <c r="I35" s="40"/>
      <c r="J35" s="41"/>
      <c r="K35" s="41">
        <v>1</v>
      </c>
      <c r="L35" s="41"/>
      <c r="M35" s="42"/>
      <c r="N35" s="42"/>
      <c r="O35" s="43"/>
      <c r="P35" s="4">
        <f t="shared" si="0"/>
        <v>1</v>
      </c>
    </row>
    <row r="36" spans="1:16" ht="13.5">
      <c r="A36" s="3">
        <v>456</v>
      </c>
      <c r="B36" s="7" t="s">
        <v>104</v>
      </c>
      <c r="C36" s="6" t="s">
        <v>190</v>
      </c>
      <c r="D36" s="38">
        <v>3</v>
      </c>
      <c r="E36" s="39">
        <v>5</v>
      </c>
      <c r="F36" s="39"/>
      <c r="G36" s="40"/>
      <c r="H36" s="40"/>
      <c r="I36" s="40">
        <v>5</v>
      </c>
      <c r="J36" s="41">
        <v>5</v>
      </c>
      <c r="K36" s="41">
        <v>20</v>
      </c>
      <c r="L36" s="41">
        <v>7</v>
      </c>
      <c r="M36" s="42">
        <v>12</v>
      </c>
      <c r="N36" s="42">
        <v>4</v>
      </c>
      <c r="O36" s="43">
        <v>6</v>
      </c>
      <c r="P36" s="4">
        <f t="shared" si="0"/>
        <v>67</v>
      </c>
    </row>
    <row r="37" spans="1:16" ht="13.5">
      <c r="A37" s="3">
        <v>457</v>
      </c>
      <c r="B37" s="7" t="s">
        <v>104</v>
      </c>
      <c r="C37" s="6" t="s">
        <v>104</v>
      </c>
      <c r="D37" s="38">
        <v>6</v>
      </c>
      <c r="E37" s="39">
        <v>3</v>
      </c>
      <c r="F37" s="39">
        <v>1</v>
      </c>
      <c r="G37" s="40">
        <v>3</v>
      </c>
      <c r="H37" s="40">
        <v>2</v>
      </c>
      <c r="I37" s="40">
        <v>2</v>
      </c>
      <c r="J37" s="41">
        <v>18</v>
      </c>
      <c r="K37" s="41">
        <v>20</v>
      </c>
      <c r="L37" s="41">
        <v>10</v>
      </c>
      <c r="M37" s="42">
        <v>15</v>
      </c>
      <c r="N37" s="42">
        <v>7</v>
      </c>
      <c r="O37" s="42">
        <v>5</v>
      </c>
      <c r="P37" s="4">
        <f t="shared" si="0"/>
        <v>92</v>
      </c>
    </row>
    <row r="38" spans="1:16" ht="13.5">
      <c r="A38" s="3">
        <v>460</v>
      </c>
      <c r="B38" s="7" t="s">
        <v>185</v>
      </c>
      <c r="C38" s="6" t="s">
        <v>185</v>
      </c>
      <c r="D38" s="38">
        <v>1</v>
      </c>
      <c r="E38" s="39">
        <v>1</v>
      </c>
      <c r="F38" s="39"/>
      <c r="G38" s="40">
        <v>2</v>
      </c>
      <c r="H38" s="40">
        <v>1</v>
      </c>
      <c r="I38" s="40">
        <v>4</v>
      </c>
      <c r="J38" s="41">
        <v>8</v>
      </c>
      <c r="K38" s="41">
        <v>21</v>
      </c>
      <c r="L38" s="41">
        <v>50</v>
      </c>
      <c r="M38" s="42">
        <v>17</v>
      </c>
      <c r="N38" s="42"/>
      <c r="O38" s="42">
        <v>1</v>
      </c>
      <c r="P38" s="4">
        <f t="shared" si="0"/>
        <v>106</v>
      </c>
    </row>
    <row r="39" spans="1:16" ht="13.5">
      <c r="A39" s="3">
        <v>465</v>
      </c>
      <c r="B39" s="7" t="s">
        <v>170</v>
      </c>
      <c r="C39" s="6" t="s">
        <v>170</v>
      </c>
      <c r="D39" s="38">
        <v>3</v>
      </c>
      <c r="E39" s="39">
        <v>1</v>
      </c>
      <c r="F39" s="39"/>
      <c r="G39" s="40">
        <v>2</v>
      </c>
      <c r="H39" s="40"/>
      <c r="I39" s="40"/>
      <c r="J39" s="41">
        <v>1</v>
      </c>
      <c r="K39" s="41">
        <v>2</v>
      </c>
      <c r="L39" s="41">
        <v>1</v>
      </c>
      <c r="M39" s="42">
        <v>5</v>
      </c>
      <c r="N39" s="42">
        <v>1</v>
      </c>
      <c r="O39" s="42">
        <v>2</v>
      </c>
      <c r="P39" s="4">
        <f t="shared" si="0"/>
        <v>18</v>
      </c>
    </row>
    <row r="40" spans="1:16" ht="13.5">
      <c r="A40" s="3">
        <v>471</v>
      </c>
      <c r="B40" s="7" t="s">
        <v>170</v>
      </c>
      <c r="C40" s="6" t="s">
        <v>56</v>
      </c>
      <c r="D40" s="38"/>
      <c r="E40" s="39"/>
      <c r="F40" s="39"/>
      <c r="G40" s="40"/>
      <c r="H40" s="40"/>
      <c r="I40" s="40"/>
      <c r="J40" s="41"/>
      <c r="K40" s="41">
        <v>3</v>
      </c>
      <c r="L40" s="41"/>
      <c r="M40" s="42">
        <v>2</v>
      </c>
      <c r="N40" s="42"/>
      <c r="O40" s="42"/>
      <c r="P40" s="4">
        <f t="shared" si="0"/>
        <v>5</v>
      </c>
    </row>
    <row r="41" spans="1:16" ht="13.5">
      <c r="A41" s="3">
        <v>477</v>
      </c>
      <c r="B41" s="7" t="s">
        <v>170</v>
      </c>
      <c r="C41" s="6" t="s">
        <v>14</v>
      </c>
      <c r="D41" s="38">
        <v>1</v>
      </c>
      <c r="E41" s="39"/>
      <c r="F41" s="39"/>
      <c r="G41" s="40"/>
      <c r="H41" s="40"/>
      <c r="I41" s="40"/>
      <c r="J41" s="41"/>
      <c r="K41" s="41">
        <v>2</v>
      </c>
      <c r="L41" s="41">
        <v>10</v>
      </c>
      <c r="M41" s="42">
        <v>3</v>
      </c>
      <c r="N41" s="42">
        <v>1</v>
      </c>
      <c r="O41" s="42">
        <v>4</v>
      </c>
      <c r="P41" s="4">
        <f t="shared" si="0"/>
        <v>21</v>
      </c>
    </row>
    <row r="42" spans="1:16" ht="13.5">
      <c r="A42" s="3">
        <v>488</v>
      </c>
      <c r="B42" s="7" t="s">
        <v>21</v>
      </c>
      <c r="C42" s="6" t="s">
        <v>65</v>
      </c>
      <c r="D42" s="38"/>
      <c r="E42" s="39"/>
      <c r="F42" s="39"/>
      <c r="G42" s="40"/>
      <c r="H42" s="40"/>
      <c r="I42" s="40"/>
      <c r="J42" s="41"/>
      <c r="K42" s="41">
        <v>3</v>
      </c>
      <c r="L42" s="41"/>
      <c r="M42" s="42">
        <v>3</v>
      </c>
      <c r="N42" s="42"/>
      <c r="O42" s="42"/>
      <c r="P42" s="4">
        <f t="shared" si="0"/>
        <v>6</v>
      </c>
    </row>
    <row r="43" spans="1:16" ht="13.5">
      <c r="A43" s="3">
        <v>489</v>
      </c>
      <c r="B43" s="7" t="s">
        <v>21</v>
      </c>
      <c r="C43" s="6" t="s">
        <v>175</v>
      </c>
      <c r="D43" s="38"/>
      <c r="E43" s="39"/>
      <c r="F43" s="39"/>
      <c r="G43" s="40"/>
      <c r="H43" s="40"/>
      <c r="I43" s="40"/>
      <c r="J43" s="41"/>
      <c r="K43" s="41"/>
      <c r="L43" s="41"/>
      <c r="M43" s="42"/>
      <c r="N43" s="42">
        <v>60</v>
      </c>
      <c r="O43" s="42"/>
      <c r="P43" s="4">
        <f t="shared" si="0"/>
        <v>60</v>
      </c>
    </row>
    <row r="44" spans="1:16" ht="13.5">
      <c r="A44" s="3">
        <v>500</v>
      </c>
      <c r="B44" s="7" t="s">
        <v>21</v>
      </c>
      <c r="C44" s="6" t="s">
        <v>33</v>
      </c>
      <c r="D44" s="38"/>
      <c r="E44" s="39"/>
      <c r="F44" s="39"/>
      <c r="G44" s="40"/>
      <c r="H44" s="40"/>
      <c r="I44" s="40"/>
      <c r="J44" s="41"/>
      <c r="K44" s="41"/>
      <c r="L44" s="41"/>
      <c r="M44" s="42"/>
      <c r="N44" s="42">
        <v>7</v>
      </c>
      <c r="O44" s="42"/>
      <c r="P44" s="4">
        <f t="shared" si="0"/>
        <v>7</v>
      </c>
    </row>
    <row r="45" spans="1:16" ht="13.5">
      <c r="A45" s="3">
        <v>502</v>
      </c>
      <c r="B45" s="7" t="s">
        <v>21</v>
      </c>
      <c r="C45" s="6" t="s">
        <v>26</v>
      </c>
      <c r="D45" s="38">
        <v>1</v>
      </c>
      <c r="E45" s="39">
        <v>1</v>
      </c>
      <c r="F45" s="39"/>
      <c r="G45" s="40"/>
      <c r="H45" s="40"/>
      <c r="I45" s="40"/>
      <c r="J45" s="41">
        <v>1</v>
      </c>
      <c r="K45" s="41"/>
      <c r="L45" s="41"/>
      <c r="M45" s="42">
        <v>40</v>
      </c>
      <c r="N45" s="42">
        <v>60</v>
      </c>
      <c r="O45" s="42">
        <v>10</v>
      </c>
      <c r="P45" s="4">
        <f t="shared" si="0"/>
        <v>113</v>
      </c>
    </row>
    <row r="46" spans="1:16" ht="13.5">
      <c r="A46" s="3">
        <v>503</v>
      </c>
      <c r="B46" s="51" t="s">
        <v>21</v>
      </c>
      <c r="C46" s="6" t="s">
        <v>106</v>
      </c>
      <c r="D46" s="38"/>
      <c r="E46" s="39"/>
      <c r="F46" s="39"/>
      <c r="G46" s="40"/>
      <c r="H46" s="40"/>
      <c r="I46" s="40"/>
      <c r="J46" s="41"/>
      <c r="K46" s="41"/>
      <c r="L46" s="41"/>
      <c r="M46" s="42">
        <v>7</v>
      </c>
      <c r="N46" s="42">
        <v>2</v>
      </c>
      <c r="O46" s="42"/>
      <c r="P46" s="4">
        <f t="shared" si="0"/>
        <v>9</v>
      </c>
    </row>
    <row r="47" spans="1:16" ht="13.5">
      <c r="A47" s="3">
        <v>505</v>
      </c>
      <c r="B47" s="7" t="s">
        <v>0</v>
      </c>
      <c r="C47" s="6" t="s">
        <v>114</v>
      </c>
      <c r="D47" s="38"/>
      <c r="E47" s="39"/>
      <c r="F47" s="39"/>
      <c r="G47" s="40"/>
      <c r="H47" s="40">
        <v>1</v>
      </c>
      <c r="I47" s="40"/>
      <c r="J47" s="41"/>
      <c r="K47" s="41">
        <v>6</v>
      </c>
      <c r="L47" s="41"/>
      <c r="M47" s="42"/>
      <c r="N47" s="42"/>
      <c r="O47" s="42"/>
      <c r="P47" s="4">
        <f t="shared" si="0"/>
        <v>7</v>
      </c>
    </row>
    <row r="48" spans="1:16" ht="13.5">
      <c r="A48" s="3">
        <v>516</v>
      </c>
      <c r="B48" s="7" t="s">
        <v>1</v>
      </c>
      <c r="C48" s="6" t="s">
        <v>55</v>
      </c>
      <c r="D48" s="38">
        <v>6</v>
      </c>
      <c r="E48" s="39"/>
      <c r="F48" s="39"/>
      <c r="G48" s="40"/>
      <c r="H48" s="40"/>
      <c r="I48" s="40">
        <v>3</v>
      </c>
      <c r="J48" s="41">
        <v>3</v>
      </c>
      <c r="K48" s="41"/>
      <c r="L48" s="41"/>
      <c r="M48" s="42">
        <v>8</v>
      </c>
      <c r="N48" s="42">
        <v>1</v>
      </c>
      <c r="O48" s="42"/>
      <c r="P48" s="4">
        <f t="shared" si="0"/>
        <v>21</v>
      </c>
    </row>
    <row r="49" spans="1:16" ht="13.5">
      <c r="A49" s="3">
        <v>523</v>
      </c>
      <c r="B49" s="7" t="s">
        <v>1</v>
      </c>
      <c r="C49" s="6" t="s">
        <v>151</v>
      </c>
      <c r="D49" s="38">
        <v>2</v>
      </c>
      <c r="E49" s="39">
        <v>3</v>
      </c>
      <c r="F49" s="39"/>
      <c r="G49" s="40"/>
      <c r="H49" s="40"/>
      <c r="I49" s="40">
        <v>2</v>
      </c>
      <c r="J49" s="41"/>
      <c r="K49" s="41"/>
      <c r="L49" s="41">
        <v>2</v>
      </c>
      <c r="M49" s="42">
        <v>6</v>
      </c>
      <c r="N49" s="42">
        <v>5</v>
      </c>
      <c r="O49" s="42">
        <v>3</v>
      </c>
      <c r="P49" s="4">
        <f t="shared" si="0"/>
        <v>23</v>
      </c>
    </row>
    <row r="50" spans="1:16" ht="14.25" thickBot="1">
      <c r="A50" s="3">
        <v>524</v>
      </c>
      <c r="B50" s="7" t="s">
        <v>1</v>
      </c>
      <c r="C50" s="6" t="s">
        <v>150</v>
      </c>
      <c r="D50" s="38">
        <v>1</v>
      </c>
      <c r="E50" s="39"/>
      <c r="F50" s="39"/>
      <c r="G50" s="40">
        <v>2</v>
      </c>
      <c r="H50" s="40">
        <v>1</v>
      </c>
      <c r="I50" s="40">
        <v>7</v>
      </c>
      <c r="J50" s="41">
        <v>3</v>
      </c>
      <c r="K50" s="41">
        <v>1</v>
      </c>
      <c r="L50" s="41">
        <v>3</v>
      </c>
      <c r="M50" s="42">
        <v>5</v>
      </c>
      <c r="N50" s="42"/>
      <c r="O50" s="42">
        <v>4</v>
      </c>
      <c r="P50" s="4">
        <f t="shared" si="0"/>
        <v>27</v>
      </c>
    </row>
    <row r="51" spans="2:16" ht="13.5">
      <c r="B51" s="86" t="s">
        <v>10</v>
      </c>
      <c r="C51" s="90"/>
      <c r="D51" s="46">
        <f aca="true" t="shared" si="1" ref="D51:P51">SUM(D7:D50)</f>
        <v>62</v>
      </c>
      <c r="E51" s="46">
        <f t="shared" si="1"/>
        <v>26</v>
      </c>
      <c r="F51" s="46">
        <f t="shared" si="1"/>
        <v>11</v>
      </c>
      <c r="G51" s="46">
        <f t="shared" si="1"/>
        <v>24</v>
      </c>
      <c r="H51" s="46">
        <f t="shared" si="1"/>
        <v>30</v>
      </c>
      <c r="I51" s="46">
        <f t="shared" si="1"/>
        <v>44</v>
      </c>
      <c r="J51" s="46">
        <f t="shared" si="1"/>
        <v>69</v>
      </c>
      <c r="K51" s="46">
        <f t="shared" si="1"/>
        <v>155</v>
      </c>
      <c r="L51" s="46">
        <f t="shared" si="1"/>
        <v>160</v>
      </c>
      <c r="M51" s="46">
        <f t="shared" si="1"/>
        <v>209</v>
      </c>
      <c r="N51" s="46">
        <f t="shared" si="1"/>
        <v>184</v>
      </c>
      <c r="O51" s="46">
        <f t="shared" si="1"/>
        <v>54</v>
      </c>
      <c r="P51" s="47">
        <f t="shared" si="1"/>
        <v>1028</v>
      </c>
    </row>
    <row r="52" spans="2:16" ht="14.25" thickBot="1">
      <c r="B52" s="88" t="s">
        <v>211</v>
      </c>
      <c r="C52" s="91"/>
      <c r="D52" s="48">
        <f aca="true" t="shared" si="2" ref="D52:P52">COUNTA(D7:D50)</f>
        <v>25</v>
      </c>
      <c r="E52" s="48">
        <f t="shared" si="2"/>
        <v>10</v>
      </c>
      <c r="F52" s="48">
        <f t="shared" si="2"/>
        <v>5</v>
      </c>
      <c r="G52" s="48">
        <f t="shared" si="2"/>
        <v>9</v>
      </c>
      <c r="H52" s="48">
        <f t="shared" si="2"/>
        <v>12</v>
      </c>
      <c r="I52" s="48">
        <f t="shared" si="2"/>
        <v>14</v>
      </c>
      <c r="J52" s="48">
        <f t="shared" si="2"/>
        <v>18</v>
      </c>
      <c r="K52" s="48">
        <f t="shared" si="2"/>
        <v>22</v>
      </c>
      <c r="L52" s="48">
        <f t="shared" si="2"/>
        <v>20</v>
      </c>
      <c r="M52" s="48">
        <f t="shared" si="2"/>
        <v>27</v>
      </c>
      <c r="N52" s="48">
        <f t="shared" si="2"/>
        <v>23</v>
      </c>
      <c r="O52" s="48">
        <f t="shared" si="2"/>
        <v>18</v>
      </c>
      <c r="P52" s="49">
        <f t="shared" si="2"/>
        <v>44</v>
      </c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100 D51:P52 N1:O1 D6:O50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Q11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7</v>
      </c>
      <c r="F1" s="16" t="s">
        <v>208</v>
      </c>
      <c r="G1" s="82" t="s">
        <v>269</v>
      </c>
      <c r="H1" s="16"/>
      <c r="I1" s="17"/>
      <c r="J1" s="17"/>
      <c r="K1" s="56"/>
      <c r="L1" s="16" t="s">
        <v>290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32984</v>
      </c>
      <c r="E2" s="19">
        <v>33012</v>
      </c>
      <c r="F2" s="18">
        <v>33040</v>
      </c>
      <c r="G2" s="20">
        <v>33068</v>
      </c>
      <c r="H2" s="62">
        <v>33103</v>
      </c>
      <c r="I2" s="20">
        <v>33138</v>
      </c>
      <c r="J2" s="63">
        <v>33173</v>
      </c>
      <c r="K2" s="21">
        <v>33194</v>
      </c>
      <c r="L2" s="63">
        <v>33215</v>
      </c>
      <c r="M2" s="22">
        <v>33250</v>
      </c>
      <c r="N2" s="22">
        <v>33292</v>
      </c>
      <c r="O2" s="22">
        <v>33320</v>
      </c>
      <c r="P2" s="53"/>
    </row>
    <row r="3" spans="2:16" s="2" customFormat="1" ht="13.5">
      <c r="B3" s="58"/>
      <c r="C3" s="53" t="s">
        <v>204</v>
      </c>
      <c r="D3" s="23" t="s">
        <v>228</v>
      </c>
      <c r="E3" s="24" t="s">
        <v>228</v>
      </c>
      <c r="F3" s="24" t="s">
        <v>228</v>
      </c>
      <c r="G3" s="25" t="s">
        <v>228</v>
      </c>
      <c r="H3" s="25" t="s">
        <v>227</v>
      </c>
      <c r="I3" s="25" t="s">
        <v>227</v>
      </c>
      <c r="J3" s="26" t="s">
        <v>235</v>
      </c>
      <c r="K3" s="26" t="s">
        <v>235</v>
      </c>
      <c r="L3" s="26" t="s">
        <v>235</v>
      </c>
      <c r="M3" s="27" t="s">
        <v>228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0.5902777777777778</v>
      </c>
      <c r="E4" s="29">
        <v>0.5972222222222222</v>
      </c>
      <c r="F4" s="29">
        <v>0.6041666666666666</v>
      </c>
      <c r="G4" s="30">
        <v>0.6041666666666666</v>
      </c>
      <c r="H4" s="30">
        <v>0.5833333333333334</v>
      </c>
      <c r="I4" s="30">
        <v>0.5902777777777778</v>
      </c>
      <c r="J4" s="31">
        <v>0.5833333333333334</v>
      </c>
      <c r="K4" s="31">
        <v>0.576388888888889</v>
      </c>
      <c r="L4" s="31">
        <v>0.576388888888889</v>
      </c>
      <c r="M4" s="32">
        <v>0.5833333333333334</v>
      </c>
      <c r="N4" s="32">
        <v>0.5902777777777778</v>
      </c>
      <c r="O4" s="32">
        <v>0.5902777777777778</v>
      </c>
      <c r="P4" s="53"/>
    </row>
    <row r="5" spans="2:16" s="2" customFormat="1" ht="14.25" thickBot="1">
      <c r="B5" s="59"/>
      <c r="C5" s="5" t="s">
        <v>206</v>
      </c>
      <c r="D5" s="33">
        <v>0.7083333333333334</v>
      </c>
      <c r="E5" s="34">
        <v>0.7083333333333334</v>
      </c>
      <c r="F5" s="34">
        <v>0.7222222222222222</v>
      </c>
      <c r="G5" s="35">
        <v>0.7152777777777778</v>
      </c>
      <c r="H5" s="35">
        <v>0.7083333333333334</v>
      </c>
      <c r="I5" s="35">
        <v>0.7083333333333334</v>
      </c>
      <c r="J5" s="36">
        <v>0.7083333333333334</v>
      </c>
      <c r="K5" s="36">
        <v>0.6944444444444445</v>
      </c>
      <c r="L5" s="36">
        <v>0.6875</v>
      </c>
      <c r="M5" s="37">
        <v>0.7013888888888888</v>
      </c>
      <c r="N5" s="37">
        <v>0.7083333333333334</v>
      </c>
      <c r="O5" s="37">
        <v>0.7013888888888888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>
        <v>2</v>
      </c>
      <c r="E7" s="39"/>
      <c r="F7" s="39">
        <v>3</v>
      </c>
      <c r="G7" s="40"/>
      <c r="H7" s="40"/>
      <c r="I7" s="40">
        <v>6</v>
      </c>
      <c r="J7" s="41"/>
      <c r="K7" s="41">
        <v>11</v>
      </c>
      <c r="L7" s="41">
        <v>7</v>
      </c>
      <c r="M7" s="42">
        <v>3</v>
      </c>
      <c r="N7" s="42"/>
      <c r="O7" s="42">
        <v>4</v>
      </c>
      <c r="P7" s="4">
        <f aca="true" t="shared" si="0" ref="P7:P38">SUM(D7:O7)</f>
        <v>36</v>
      </c>
    </row>
    <row r="8" spans="1:16" ht="13.5">
      <c r="A8" s="3">
        <v>43</v>
      </c>
      <c r="B8" s="7" t="s">
        <v>214</v>
      </c>
      <c r="C8" s="6" t="s">
        <v>62</v>
      </c>
      <c r="D8" s="38">
        <v>3600</v>
      </c>
      <c r="E8" s="39">
        <v>4100</v>
      </c>
      <c r="F8" s="39">
        <v>3900</v>
      </c>
      <c r="G8" s="40">
        <v>3700</v>
      </c>
      <c r="H8" s="40">
        <v>4300</v>
      </c>
      <c r="I8" s="40">
        <v>4800</v>
      </c>
      <c r="J8" s="41">
        <v>5700</v>
      </c>
      <c r="K8" s="41">
        <v>6100</v>
      </c>
      <c r="L8" s="41">
        <v>5900</v>
      </c>
      <c r="M8" s="42">
        <v>5500</v>
      </c>
      <c r="N8" s="42">
        <v>4100</v>
      </c>
      <c r="O8" s="43">
        <v>3200</v>
      </c>
      <c r="P8" s="4">
        <f t="shared" si="0"/>
        <v>54900</v>
      </c>
    </row>
    <row r="9" spans="1:16" ht="13.5">
      <c r="A9" s="3">
        <v>56</v>
      </c>
      <c r="B9" s="7" t="s">
        <v>215</v>
      </c>
      <c r="C9" s="6" t="s">
        <v>84</v>
      </c>
      <c r="D9" s="38">
        <v>93</v>
      </c>
      <c r="E9" s="39">
        <v>112</v>
      </c>
      <c r="F9" s="39">
        <v>76</v>
      </c>
      <c r="G9" s="40">
        <v>68</v>
      </c>
      <c r="H9" s="40">
        <v>23</v>
      </c>
      <c r="I9" s="40">
        <v>34</v>
      </c>
      <c r="J9" s="41">
        <v>9</v>
      </c>
      <c r="K9" s="41">
        <v>13</v>
      </c>
      <c r="L9" s="41">
        <v>6</v>
      </c>
      <c r="M9" s="42">
        <v>25</v>
      </c>
      <c r="N9" s="42">
        <v>78</v>
      </c>
      <c r="O9" s="43">
        <v>130</v>
      </c>
      <c r="P9" s="4">
        <f t="shared" si="0"/>
        <v>667</v>
      </c>
    </row>
    <row r="10" spans="1:16" ht="13.5">
      <c r="A10" s="3">
        <v>60</v>
      </c>
      <c r="B10" s="7" t="s">
        <v>215</v>
      </c>
      <c r="C10" s="6" t="s">
        <v>22</v>
      </c>
      <c r="D10" s="38">
        <v>7</v>
      </c>
      <c r="E10" s="39">
        <v>18</v>
      </c>
      <c r="F10" s="39">
        <v>38</v>
      </c>
      <c r="G10" s="40">
        <v>19</v>
      </c>
      <c r="H10" s="40">
        <v>25</v>
      </c>
      <c r="I10" s="40">
        <v>11</v>
      </c>
      <c r="J10" s="41"/>
      <c r="K10" s="41"/>
      <c r="L10" s="41"/>
      <c r="M10" s="42"/>
      <c r="N10" s="42"/>
      <c r="O10" s="43"/>
      <c r="P10" s="4">
        <f t="shared" si="0"/>
        <v>118</v>
      </c>
    </row>
    <row r="11" spans="1:16" ht="13.5">
      <c r="A11" s="3">
        <v>61</v>
      </c>
      <c r="B11" s="7" t="s">
        <v>215</v>
      </c>
      <c r="C11" s="6" t="s">
        <v>121</v>
      </c>
      <c r="D11" s="38">
        <v>4</v>
      </c>
      <c r="E11" s="39">
        <v>12</v>
      </c>
      <c r="F11" s="39">
        <v>9</v>
      </c>
      <c r="G11" s="40">
        <v>14</v>
      </c>
      <c r="H11" s="40">
        <v>6</v>
      </c>
      <c r="I11" s="40">
        <v>2</v>
      </c>
      <c r="J11" s="41"/>
      <c r="K11" s="41"/>
      <c r="L11" s="41"/>
      <c r="M11" s="42"/>
      <c r="N11" s="42"/>
      <c r="O11" s="43"/>
      <c r="P11" s="4">
        <f t="shared" si="0"/>
        <v>47</v>
      </c>
    </row>
    <row r="12" spans="1:16" ht="13.5">
      <c r="A12" s="3">
        <v>62</v>
      </c>
      <c r="B12" s="7" t="s">
        <v>215</v>
      </c>
      <c r="C12" s="6" t="s">
        <v>128</v>
      </c>
      <c r="D12" s="38"/>
      <c r="E12" s="39">
        <v>4</v>
      </c>
      <c r="F12" s="39">
        <v>16</v>
      </c>
      <c r="G12" s="40">
        <v>8</v>
      </c>
      <c r="H12" s="40">
        <v>3</v>
      </c>
      <c r="I12" s="40"/>
      <c r="J12" s="41"/>
      <c r="K12" s="41"/>
      <c r="L12" s="41"/>
      <c r="M12" s="42"/>
      <c r="N12" s="42"/>
      <c r="O12" s="43"/>
      <c r="P12" s="4">
        <f t="shared" si="0"/>
        <v>31</v>
      </c>
    </row>
    <row r="13" spans="1:16" ht="13.5">
      <c r="A13" s="3">
        <v>63</v>
      </c>
      <c r="B13" s="7" t="s">
        <v>215</v>
      </c>
      <c r="C13" s="6" t="s">
        <v>89</v>
      </c>
      <c r="D13" s="38">
        <v>31</v>
      </c>
      <c r="E13" s="39">
        <v>49</v>
      </c>
      <c r="F13" s="39">
        <v>62</v>
      </c>
      <c r="G13" s="40">
        <v>64</v>
      </c>
      <c r="H13" s="40">
        <v>20</v>
      </c>
      <c r="I13" s="40">
        <v>23</v>
      </c>
      <c r="J13" s="41">
        <v>3</v>
      </c>
      <c r="K13" s="41">
        <v>8</v>
      </c>
      <c r="L13" s="41"/>
      <c r="M13" s="42"/>
      <c r="N13" s="42">
        <v>3</v>
      </c>
      <c r="O13" s="43">
        <v>11</v>
      </c>
      <c r="P13" s="4">
        <f t="shared" si="0"/>
        <v>274</v>
      </c>
    </row>
    <row r="14" spans="1:16" ht="13.5">
      <c r="A14" s="3">
        <v>66</v>
      </c>
      <c r="B14" s="7" t="s">
        <v>215</v>
      </c>
      <c r="C14" s="6" t="s">
        <v>13</v>
      </c>
      <c r="D14" s="38">
        <v>1</v>
      </c>
      <c r="E14" s="39"/>
      <c r="F14" s="39"/>
      <c r="G14" s="40"/>
      <c r="H14" s="40"/>
      <c r="I14" s="40"/>
      <c r="J14" s="41">
        <v>2</v>
      </c>
      <c r="K14" s="41"/>
      <c r="L14" s="41">
        <v>3</v>
      </c>
      <c r="M14" s="42">
        <v>4</v>
      </c>
      <c r="N14" s="42"/>
      <c r="O14" s="43">
        <v>1</v>
      </c>
      <c r="P14" s="4">
        <f t="shared" si="0"/>
        <v>11</v>
      </c>
    </row>
    <row r="15" spans="1:16" ht="13.5">
      <c r="A15" s="3">
        <v>91</v>
      </c>
      <c r="B15" s="7" t="s">
        <v>216</v>
      </c>
      <c r="C15" s="6" t="s">
        <v>174</v>
      </c>
      <c r="D15" s="38"/>
      <c r="E15" s="39"/>
      <c r="F15" s="39"/>
      <c r="G15" s="40"/>
      <c r="H15" s="40"/>
      <c r="I15" s="40"/>
      <c r="J15" s="41"/>
      <c r="K15" s="41">
        <v>6</v>
      </c>
      <c r="L15" s="41">
        <v>12</v>
      </c>
      <c r="M15" s="42">
        <v>2</v>
      </c>
      <c r="N15" s="42">
        <v>4</v>
      </c>
      <c r="O15" s="43">
        <v>2</v>
      </c>
      <c r="P15" s="4">
        <f t="shared" si="0"/>
        <v>26</v>
      </c>
    </row>
    <row r="16" spans="1:16" ht="13.5">
      <c r="A16" s="3">
        <v>92</v>
      </c>
      <c r="B16" s="7" t="s">
        <v>216</v>
      </c>
      <c r="C16" s="6" t="s">
        <v>60</v>
      </c>
      <c r="D16" s="38">
        <v>4</v>
      </c>
      <c r="E16" s="39">
        <v>2</v>
      </c>
      <c r="F16" s="39"/>
      <c r="G16" s="40">
        <v>7</v>
      </c>
      <c r="H16" s="40"/>
      <c r="I16" s="40">
        <v>10</v>
      </c>
      <c r="J16" s="41">
        <v>26</v>
      </c>
      <c r="K16" s="41">
        <v>14</v>
      </c>
      <c r="L16" s="41">
        <v>9</v>
      </c>
      <c r="M16" s="42"/>
      <c r="N16" s="42">
        <v>11</v>
      </c>
      <c r="O16" s="43">
        <v>3</v>
      </c>
      <c r="P16" s="4">
        <f t="shared" si="0"/>
        <v>86</v>
      </c>
    </row>
    <row r="17" spans="1:16" ht="13.5">
      <c r="A17" s="3">
        <v>93</v>
      </c>
      <c r="B17" s="7" t="s">
        <v>216</v>
      </c>
      <c r="C17" s="6" t="s">
        <v>86</v>
      </c>
      <c r="D17" s="38">
        <v>8</v>
      </c>
      <c r="E17" s="39"/>
      <c r="F17" s="39"/>
      <c r="G17" s="40"/>
      <c r="H17" s="40"/>
      <c r="I17" s="40"/>
      <c r="J17" s="41">
        <v>4</v>
      </c>
      <c r="K17" s="41">
        <v>23</v>
      </c>
      <c r="L17" s="41">
        <v>38</v>
      </c>
      <c r="M17" s="42">
        <v>11</v>
      </c>
      <c r="N17" s="42">
        <v>26</v>
      </c>
      <c r="O17" s="43">
        <v>12</v>
      </c>
      <c r="P17" s="4">
        <f t="shared" si="0"/>
        <v>122</v>
      </c>
    </row>
    <row r="18" spans="1:16" ht="13.5">
      <c r="A18" s="3">
        <v>97</v>
      </c>
      <c r="B18" s="7" t="s">
        <v>216</v>
      </c>
      <c r="C18" s="6" t="s">
        <v>161</v>
      </c>
      <c r="D18" s="38">
        <v>3</v>
      </c>
      <c r="E18" s="39"/>
      <c r="F18" s="39"/>
      <c r="G18" s="40"/>
      <c r="H18" s="40"/>
      <c r="I18" s="40"/>
      <c r="J18" s="41">
        <v>2</v>
      </c>
      <c r="K18" s="41"/>
      <c r="L18" s="41">
        <v>9</v>
      </c>
      <c r="M18" s="42"/>
      <c r="N18" s="42">
        <v>12</v>
      </c>
      <c r="O18" s="43">
        <v>6</v>
      </c>
      <c r="P18" s="4">
        <f t="shared" si="0"/>
        <v>32</v>
      </c>
    </row>
    <row r="19" spans="1:16" ht="13.5">
      <c r="A19" s="3">
        <v>99</v>
      </c>
      <c r="B19" s="7" t="s">
        <v>216</v>
      </c>
      <c r="C19" s="6" t="s">
        <v>52</v>
      </c>
      <c r="D19" s="38"/>
      <c r="E19" s="39"/>
      <c r="F19" s="39"/>
      <c r="G19" s="40"/>
      <c r="H19" s="40"/>
      <c r="I19" s="40"/>
      <c r="J19" s="41"/>
      <c r="K19" s="41"/>
      <c r="L19" s="41">
        <v>16</v>
      </c>
      <c r="M19" s="42">
        <v>8</v>
      </c>
      <c r="N19" s="42">
        <v>13</v>
      </c>
      <c r="O19" s="43"/>
      <c r="P19" s="4">
        <f t="shared" si="0"/>
        <v>37</v>
      </c>
    </row>
    <row r="20" spans="1:16" ht="13.5">
      <c r="A20" s="3">
        <v>101</v>
      </c>
      <c r="B20" s="7" t="s">
        <v>216</v>
      </c>
      <c r="C20" s="6" t="s">
        <v>149</v>
      </c>
      <c r="D20" s="38"/>
      <c r="E20" s="39"/>
      <c r="F20" s="39"/>
      <c r="G20" s="40"/>
      <c r="H20" s="40"/>
      <c r="I20" s="40"/>
      <c r="J20" s="41"/>
      <c r="K20" s="41"/>
      <c r="L20" s="41">
        <v>21</v>
      </c>
      <c r="M20" s="42">
        <v>110</v>
      </c>
      <c r="N20" s="42">
        <v>89</v>
      </c>
      <c r="O20" s="43">
        <v>140</v>
      </c>
      <c r="P20" s="4">
        <f t="shared" si="0"/>
        <v>360</v>
      </c>
    </row>
    <row r="21" spans="1:16" ht="13.5">
      <c r="A21" s="3">
        <v>103</v>
      </c>
      <c r="B21" s="7" t="s">
        <v>216</v>
      </c>
      <c r="C21" s="6" t="s">
        <v>172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8</v>
      </c>
      <c r="N21" s="42">
        <v>16</v>
      </c>
      <c r="O21" s="43">
        <v>3</v>
      </c>
      <c r="P21" s="4">
        <f t="shared" si="0"/>
        <v>27</v>
      </c>
    </row>
    <row r="22" spans="1:16" ht="13.5">
      <c r="A22" s="3">
        <v>108</v>
      </c>
      <c r="B22" s="7" t="s">
        <v>216</v>
      </c>
      <c r="C22" s="6" t="s">
        <v>76</v>
      </c>
      <c r="D22" s="38">
        <v>2</v>
      </c>
      <c r="E22" s="39"/>
      <c r="F22" s="39"/>
      <c r="G22" s="40"/>
      <c r="H22" s="40"/>
      <c r="I22" s="40"/>
      <c r="J22" s="41"/>
      <c r="K22" s="41">
        <v>7</v>
      </c>
      <c r="L22" s="41">
        <v>4</v>
      </c>
      <c r="M22" s="42">
        <v>21</v>
      </c>
      <c r="N22" s="42">
        <v>43</v>
      </c>
      <c r="O22" s="43">
        <v>32</v>
      </c>
      <c r="P22" s="4">
        <f t="shared" si="0"/>
        <v>109</v>
      </c>
    </row>
    <row r="23" spans="1:16" ht="13.5">
      <c r="A23" s="3">
        <v>123</v>
      </c>
      <c r="B23" s="7" t="s">
        <v>217</v>
      </c>
      <c r="C23" s="6" t="s">
        <v>155</v>
      </c>
      <c r="D23" s="38"/>
      <c r="E23" s="39"/>
      <c r="F23" s="39"/>
      <c r="G23" s="40"/>
      <c r="H23" s="40"/>
      <c r="I23" s="40">
        <v>2</v>
      </c>
      <c r="J23" s="41"/>
      <c r="K23" s="41"/>
      <c r="L23" s="41"/>
      <c r="M23" s="42"/>
      <c r="N23" s="42"/>
      <c r="O23" s="43"/>
      <c r="P23" s="4">
        <f t="shared" si="0"/>
        <v>2</v>
      </c>
    </row>
    <row r="24" spans="1:16" ht="13.5">
      <c r="A24" s="3">
        <v>124</v>
      </c>
      <c r="B24" s="7" t="s">
        <v>217</v>
      </c>
      <c r="C24" s="6" t="s">
        <v>140</v>
      </c>
      <c r="D24" s="38">
        <v>1</v>
      </c>
      <c r="E24" s="39"/>
      <c r="F24" s="39">
        <v>1</v>
      </c>
      <c r="G24" s="40"/>
      <c r="H24" s="40"/>
      <c r="I24" s="40">
        <v>3</v>
      </c>
      <c r="J24" s="41">
        <v>2</v>
      </c>
      <c r="K24" s="41">
        <v>4</v>
      </c>
      <c r="L24" s="41">
        <v>3</v>
      </c>
      <c r="M24" s="42"/>
      <c r="N24" s="42">
        <v>2</v>
      </c>
      <c r="O24" s="43">
        <v>1</v>
      </c>
      <c r="P24" s="4">
        <f t="shared" si="0"/>
        <v>17</v>
      </c>
    </row>
    <row r="25" spans="1:16" ht="13.5">
      <c r="A25" s="3">
        <v>133</v>
      </c>
      <c r="B25" s="7" t="s">
        <v>217</v>
      </c>
      <c r="C25" s="6" t="s">
        <v>144</v>
      </c>
      <c r="D25" s="38"/>
      <c r="E25" s="39"/>
      <c r="F25" s="39"/>
      <c r="G25" s="40"/>
      <c r="H25" s="40"/>
      <c r="I25" s="40"/>
      <c r="J25" s="41"/>
      <c r="K25" s="41"/>
      <c r="L25" s="41">
        <v>1</v>
      </c>
      <c r="M25" s="42"/>
      <c r="N25" s="42"/>
      <c r="O25" s="43"/>
      <c r="P25" s="4">
        <f t="shared" si="0"/>
        <v>1</v>
      </c>
    </row>
    <row r="26" spans="1:16" ht="13.5">
      <c r="A26" s="3">
        <v>134</v>
      </c>
      <c r="B26" s="7" t="s">
        <v>217</v>
      </c>
      <c r="C26" s="6" t="s">
        <v>100</v>
      </c>
      <c r="D26" s="38"/>
      <c r="E26" s="39"/>
      <c r="F26" s="39"/>
      <c r="G26" s="40"/>
      <c r="H26" s="40"/>
      <c r="I26" s="40">
        <v>3</v>
      </c>
      <c r="J26" s="41"/>
      <c r="K26" s="41"/>
      <c r="L26" s="41"/>
      <c r="M26" s="42"/>
      <c r="N26" s="42"/>
      <c r="O26" s="43"/>
      <c r="P26" s="4">
        <f t="shared" si="0"/>
        <v>3</v>
      </c>
    </row>
    <row r="27" spans="1:16" ht="13.5">
      <c r="A27" s="3">
        <v>145</v>
      </c>
      <c r="B27" s="7" t="s">
        <v>157</v>
      </c>
      <c r="C27" s="6" t="s">
        <v>157</v>
      </c>
      <c r="D27" s="38"/>
      <c r="E27" s="39"/>
      <c r="F27" s="39"/>
      <c r="G27" s="40"/>
      <c r="H27" s="40"/>
      <c r="I27" s="40"/>
      <c r="J27" s="41"/>
      <c r="K27" s="41">
        <v>1</v>
      </c>
      <c r="L27" s="41"/>
      <c r="M27" s="42"/>
      <c r="N27" s="42"/>
      <c r="O27" s="43"/>
      <c r="P27" s="4">
        <f t="shared" si="0"/>
        <v>1</v>
      </c>
    </row>
    <row r="28" spans="1:16" ht="13.5">
      <c r="A28" s="3">
        <v>150</v>
      </c>
      <c r="B28" s="7" t="s">
        <v>157</v>
      </c>
      <c r="C28" s="6" t="s">
        <v>131</v>
      </c>
      <c r="D28" s="38"/>
      <c r="E28" s="39"/>
      <c r="F28" s="39"/>
      <c r="G28" s="40"/>
      <c r="H28" s="40"/>
      <c r="I28" s="40"/>
      <c r="J28" s="41"/>
      <c r="K28" s="41"/>
      <c r="L28" s="41">
        <v>1</v>
      </c>
      <c r="M28" s="42"/>
      <c r="N28" s="42"/>
      <c r="O28" s="43"/>
      <c r="P28" s="4">
        <f t="shared" si="0"/>
        <v>1</v>
      </c>
    </row>
    <row r="29" spans="1:16" ht="13.5">
      <c r="A29" s="3">
        <v>154</v>
      </c>
      <c r="B29" s="7" t="s">
        <v>69</v>
      </c>
      <c r="C29" s="6" t="s">
        <v>93</v>
      </c>
      <c r="D29" s="38">
        <v>2</v>
      </c>
      <c r="E29" s="39">
        <v>7</v>
      </c>
      <c r="F29" s="39"/>
      <c r="G29" s="40"/>
      <c r="H29" s="40"/>
      <c r="I29" s="40">
        <v>2</v>
      </c>
      <c r="J29" s="41">
        <v>1</v>
      </c>
      <c r="K29" s="41"/>
      <c r="L29" s="41">
        <v>3</v>
      </c>
      <c r="M29" s="42"/>
      <c r="N29" s="42"/>
      <c r="O29" s="43">
        <v>1</v>
      </c>
      <c r="P29" s="4">
        <f t="shared" si="0"/>
        <v>16</v>
      </c>
    </row>
    <row r="30" spans="1:16" ht="13.5">
      <c r="A30" s="3">
        <v>156</v>
      </c>
      <c r="B30" s="7" t="s">
        <v>69</v>
      </c>
      <c r="C30" s="6" t="s">
        <v>69</v>
      </c>
      <c r="D30" s="38"/>
      <c r="E30" s="39">
        <v>1</v>
      </c>
      <c r="F30" s="39">
        <v>3</v>
      </c>
      <c r="G30" s="40"/>
      <c r="H30" s="40"/>
      <c r="I30" s="40"/>
      <c r="J30" s="41">
        <v>2</v>
      </c>
      <c r="K30" s="41">
        <v>1</v>
      </c>
      <c r="L30" s="41"/>
      <c r="M30" s="42"/>
      <c r="N30" s="42">
        <v>1</v>
      </c>
      <c r="O30" s="43"/>
      <c r="P30" s="4">
        <f t="shared" si="0"/>
        <v>8</v>
      </c>
    </row>
    <row r="31" spans="1:16" ht="13.5">
      <c r="A31" s="3">
        <v>182</v>
      </c>
      <c r="B31" s="7" t="s">
        <v>218</v>
      </c>
      <c r="C31" s="6" t="s">
        <v>94</v>
      </c>
      <c r="D31" s="38"/>
      <c r="E31" s="39">
        <v>2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2</v>
      </c>
    </row>
    <row r="32" spans="1:16" ht="13.5">
      <c r="A32" s="3">
        <v>191</v>
      </c>
      <c r="B32" s="7" t="s">
        <v>218</v>
      </c>
      <c r="C32" s="6" t="s">
        <v>82</v>
      </c>
      <c r="D32" s="38"/>
      <c r="E32" s="39">
        <v>1</v>
      </c>
      <c r="F32" s="39"/>
      <c r="G32" s="40"/>
      <c r="H32" s="40"/>
      <c r="I32" s="40"/>
      <c r="J32" s="41">
        <v>3</v>
      </c>
      <c r="K32" s="41"/>
      <c r="L32" s="41"/>
      <c r="M32" s="42">
        <v>1</v>
      </c>
      <c r="N32" s="42"/>
      <c r="O32" s="43">
        <v>2</v>
      </c>
      <c r="P32" s="4">
        <f t="shared" si="0"/>
        <v>7</v>
      </c>
    </row>
    <row r="33" spans="1:16" ht="13.5">
      <c r="A33" s="3">
        <v>202</v>
      </c>
      <c r="B33" s="7" t="s">
        <v>219</v>
      </c>
      <c r="C33" s="6" t="s">
        <v>32</v>
      </c>
      <c r="D33" s="38"/>
      <c r="E33" s="39">
        <v>1</v>
      </c>
      <c r="F33" s="39"/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1</v>
      </c>
    </row>
    <row r="34" spans="1:16" ht="13.5">
      <c r="A34" s="3">
        <v>227</v>
      </c>
      <c r="B34" s="7" t="s">
        <v>219</v>
      </c>
      <c r="C34" s="6" t="s">
        <v>28</v>
      </c>
      <c r="D34" s="38"/>
      <c r="E34" s="39"/>
      <c r="F34" s="39"/>
      <c r="G34" s="40"/>
      <c r="H34" s="40"/>
      <c r="I34" s="40">
        <v>1</v>
      </c>
      <c r="J34" s="41"/>
      <c r="K34" s="41">
        <v>1</v>
      </c>
      <c r="L34" s="41"/>
      <c r="M34" s="42"/>
      <c r="N34" s="42"/>
      <c r="O34" s="43"/>
      <c r="P34" s="4">
        <f t="shared" si="0"/>
        <v>2</v>
      </c>
    </row>
    <row r="35" spans="1:16" ht="13.5">
      <c r="A35" s="3">
        <v>239</v>
      </c>
      <c r="B35" s="7" t="s">
        <v>219</v>
      </c>
      <c r="C35" s="6" t="s">
        <v>126</v>
      </c>
      <c r="D35" s="38"/>
      <c r="E35" s="39"/>
      <c r="F35" s="39"/>
      <c r="G35" s="40"/>
      <c r="H35" s="40"/>
      <c r="I35" s="40"/>
      <c r="J35" s="41"/>
      <c r="K35" s="41"/>
      <c r="L35" s="41"/>
      <c r="M35" s="42">
        <v>2</v>
      </c>
      <c r="N35" s="42">
        <v>1</v>
      </c>
      <c r="O35" s="43"/>
      <c r="P35" s="4">
        <f t="shared" si="0"/>
        <v>3</v>
      </c>
    </row>
    <row r="36" spans="1:16" ht="13.5">
      <c r="A36" s="3">
        <v>282</v>
      </c>
      <c r="B36" s="7" t="s">
        <v>58</v>
      </c>
      <c r="C36" s="6" t="s">
        <v>83</v>
      </c>
      <c r="D36" s="38"/>
      <c r="E36" s="39">
        <v>3</v>
      </c>
      <c r="F36" s="39">
        <v>2</v>
      </c>
      <c r="G36" s="40"/>
      <c r="H36" s="40">
        <v>6</v>
      </c>
      <c r="I36" s="40"/>
      <c r="J36" s="41"/>
      <c r="K36" s="41"/>
      <c r="L36" s="41"/>
      <c r="M36" s="42"/>
      <c r="N36" s="42"/>
      <c r="O36" s="43"/>
      <c r="P36" s="4">
        <f t="shared" si="0"/>
        <v>11</v>
      </c>
    </row>
    <row r="37" spans="1:16" ht="13.5">
      <c r="A37" s="3">
        <v>307</v>
      </c>
      <c r="B37" s="7" t="s">
        <v>220</v>
      </c>
      <c r="C37" s="6" t="s">
        <v>70</v>
      </c>
      <c r="D37" s="38">
        <v>7</v>
      </c>
      <c r="E37" s="39">
        <v>11</v>
      </c>
      <c r="F37" s="39">
        <v>9</v>
      </c>
      <c r="G37" s="40">
        <v>6</v>
      </c>
      <c r="H37" s="40">
        <v>7</v>
      </c>
      <c r="I37" s="40">
        <v>7</v>
      </c>
      <c r="J37" s="41">
        <v>12</v>
      </c>
      <c r="K37" s="41">
        <v>8</v>
      </c>
      <c r="L37" s="41">
        <v>5</v>
      </c>
      <c r="M37" s="42">
        <v>6</v>
      </c>
      <c r="N37" s="42">
        <v>3</v>
      </c>
      <c r="O37" s="43">
        <v>5</v>
      </c>
      <c r="P37" s="4">
        <f t="shared" si="0"/>
        <v>86</v>
      </c>
    </row>
    <row r="38" spans="1:16" ht="13.5">
      <c r="A38" s="3">
        <v>337</v>
      </c>
      <c r="B38" s="7" t="s">
        <v>64</v>
      </c>
      <c r="C38" s="6" t="s">
        <v>64</v>
      </c>
      <c r="D38" s="38"/>
      <c r="E38" s="39">
        <v>1</v>
      </c>
      <c r="F38" s="39"/>
      <c r="G38" s="40"/>
      <c r="H38" s="40">
        <v>2</v>
      </c>
      <c r="I38" s="40"/>
      <c r="J38" s="41"/>
      <c r="K38" s="41"/>
      <c r="L38" s="41">
        <v>1</v>
      </c>
      <c r="M38" s="42"/>
      <c r="N38" s="42">
        <v>2</v>
      </c>
      <c r="O38" s="43"/>
      <c r="P38" s="4">
        <f t="shared" si="0"/>
        <v>6</v>
      </c>
    </row>
    <row r="39" spans="1:16" ht="13.5">
      <c r="A39" s="3">
        <v>350</v>
      </c>
      <c r="B39" s="7" t="s">
        <v>221</v>
      </c>
      <c r="C39" s="6" t="s">
        <v>88</v>
      </c>
      <c r="D39" s="38"/>
      <c r="E39" s="39"/>
      <c r="F39" s="39"/>
      <c r="G39" s="40"/>
      <c r="H39" s="40"/>
      <c r="I39" s="40"/>
      <c r="J39" s="41"/>
      <c r="K39" s="41"/>
      <c r="L39" s="41">
        <v>1</v>
      </c>
      <c r="M39" s="42">
        <v>2</v>
      </c>
      <c r="N39" s="42">
        <v>1</v>
      </c>
      <c r="O39" s="42"/>
      <c r="P39" s="4">
        <f aca="true" t="shared" si="1" ref="P39:P70">SUM(D39:O39)</f>
        <v>4</v>
      </c>
    </row>
    <row r="40" spans="1:16" ht="13.5">
      <c r="A40" s="3">
        <v>356</v>
      </c>
      <c r="B40" s="7" t="s">
        <v>162</v>
      </c>
      <c r="C40" s="6" t="s">
        <v>162</v>
      </c>
      <c r="D40" s="38">
        <v>3</v>
      </c>
      <c r="E40" s="39">
        <v>2</v>
      </c>
      <c r="F40" s="39"/>
      <c r="G40" s="40">
        <v>1</v>
      </c>
      <c r="H40" s="40"/>
      <c r="I40" s="40"/>
      <c r="J40" s="41"/>
      <c r="K40" s="41"/>
      <c r="L40" s="41"/>
      <c r="M40" s="42"/>
      <c r="N40" s="42">
        <v>3</v>
      </c>
      <c r="O40" s="42">
        <v>3</v>
      </c>
      <c r="P40" s="4">
        <f t="shared" si="1"/>
        <v>12</v>
      </c>
    </row>
    <row r="41" spans="1:16" ht="13.5">
      <c r="A41" s="3">
        <v>359</v>
      </c>
      <c r="B41" s="7" t="s">
        <v>134</v>
      </c>
      <c r="C41" s="6" t="s">
        <v>134</v>
      </c>
      <c r="D41" s="38">
        <v>5</v>
      </c>
      <c r="E41" s="39">
        <v>9</v>
      </c>
      <c r="F41" s="39">
        <v>14</v>
      </c>
      <c r="G41" s="40">
        <v>3</v>
      </c>
      <c r="H41" s="40">
        <v>17</v>
      </c>
      <c r="I41" s="40">
        <v>4</v>
      </c>
      <c r="J41" s="41"/>
      <c r="K41" s="41"/>
      <c r="L41" s="41"/>
      <c r="M41" s="42"/>
      <c r="N41" s="42"/>
      <c r="O41" s="42">
        <v>7</v>
      </c>
      <c r="P41" s="4">
        <f t="shared" si="1"/>
        <v>59</v>
      </c>
    </row>
    <row r="42" spans="1:16" ht="13.5">
      <c r="A42" s="3">
        <v>366</v>
      </c>
      <c r="B42" s="7" t="s">
        <v>222</v>
      </c>
      <c r="C42" s="6" t="s">
        <v>71</v>
      </c>
      <c r="D42" s="38"/>
      <c r="E42" s="39"/>
      <c r="F42" s="39"/>
      <c r="G42" s="40"/>
      <c r="H42" s="40"/>
      <c r="I42" s="40">
        <v>3</v>
      </c>
      <c r="J42" s="41"/>
      <c r="K42" s="41">
        <v>2</v>
      </c>
      <c r="L42" s="41"/>
      <c r="M42" s="42">
        <v>1</v>
      </c>
      <c r="N42" s="42">
        <v>1</v>
      </c>
      <c r="O42" s="42"/>
      <c r="P42" s="4">
        <f t="shared" si="1"/>
        <v>7</v>
      </c>
    </row>
    <row r="43" spans="1:16" ht="13.5">
      <c r="A43" s="3">
        <v>367</v>
      </c>
      <c r="B43" s="7" t="s">
        <v>222</v>
      </c>
      <c r="C43" s="6" t="s">
        <v>148</v>
      </c>
      <c r="D43" s="38"/>
      <c r="E43" s="39"/>
      <c r="F43" s="39"/>
      <c r="G43" s="40"/>
      <c r="H43" s="40"/>
      <c r="I43" s="40"/>
      <c r="J43" s="41">
        <v>2</v>
      </c>
      <c r="K43" s="41">
        <v>3</v>
      </c>
      <c r="L43" s="41"/>
      <c r="M43" s="42"/>
      <c r="N43" s="42"/>
      <c r="O43" s="42">
        <v>2</v>
      </c>
      <c r="P43" s="4">
        <f t="shared" si="1"/>
        <v>7</v>
      </c>
    </row>
    <row r="44" spans="1:16" ht="13.5">
      <c r="A44" s="3">
        <v>368</v>
      </c>
      <c r="B44" s="7" t="s">
        <v>222</v>
      </c>
      <c r="C44" s="6" t="s">
        <v>117</v>
      </c>
      <c r="D44" s="38">
        <v>2</v>
      </c>
      <c r="E44" s="39">
        <v>5</v>
      </c>
      <c r="F44" s="39">
        <v>4</v>
      </c>
      <c r="G44" s="40">
        <v>3</v>
      </c>
      <c r="H44" s="40">
        <v>1</v>
      </c>
      <c r="I44" s="40"/>
      <c r="J44" s="41"/>
      <c r="K44" s="41"/>
      <c r="L44" s="41">
        <v>2</v>
      </c>
      <c r="M44" s="42"/>
      <c r="N44" s="42"/>
      <c r="O44" s="42">
        <v>1</v>
      </c>
      <c r="P44" s="4">
        <f t="shared" si="1"/>
        <v>18</v>
      </c>
    </row>
    <row r="45" spans="1:16" ht="13.5">
      <c r="A45" s="3">
        <v>375</v>
      </c>
      <c r="B45" s="7" t="s">
        <v>222</v>
      </c>
      <c r="C45" s="6" t="s">
        <v>127</v>
      </c>
      <c r="D45" s="38"/>
      <c r="E45" s="39"/>
      <c r="F45" s="39"/>
      <c r="G45" s="40"/>
      <c r="H45" s="40"/>
      <c r="I45" s="40"/>
      <c r="J45" s="41"/>
      <c r="K45" s="41"/>
      <c r="L45" s="41">
        <v>7</v>
      </c>
      <c r="M45" s="42">
        <v>6</v>
      </c>
      <c r="N45" s="42">
        <v>3</v>
      </c>
      <c r="O45" s="42"/>
      <c r="P45" s="4">
        <f t="shared" si="1"/>
        <v>16</v>
      </c>
    </row>
    <row r="46" spans="1:16" ht="13.5">
      <c r="A46" s="3">
        <v>379</v>
      </c>
      <c r="B46" s="51" t="s">
        <v>164</v>
      </c>
      <c r="C46" s="6" t="s">
        <v>164</v>
      </c>
      <c r="D46" s="38">
        <v>16</v>
      </c>
      <c r="E46" s="39">
        <v>12</v>
      </c>
      <c r="F46" s="39">
        <v>16</v>
      </c>
      <c r="G46" s="40">
        <v>9</v>
      </c>
      <c r="H46" s="40">
        <v>17</v>
      </c>
      <c r="I46" s="40">
        <v>21</v>
      </c>
      <c r="J46" s="41">
        <v>48</v>
      </c>
      <c r="K46" s="41">
        <v>29</v>
      </c>
      <c r="L46" s="41">
        <v>11</v>
      </c>
      <c r="M46" s="42">
        <v>18</v>
      </c>
      <c r="N46" s="42">
        <v>19</v>
      </c>
      <c r="O46" s="42">
        <v>13</v>
      </c>
      <c r="P46" s="4">
        <f t="shared" si="1"/>
        <v>229</v>
      </c>
    </row>
    <row r="47" spans="1:16" ht="13.5">
      <c r="A47" s="3">
        <v>381</v>
      </c>
      <c r="B47" s="7" t="s">
        <v>188</v>
      </c>
      <c r="C47" s="6" t="s">
        <v>188</v>
      </c>
      <c r="D47" s="38">
        <v>1</v>
      </c>
      <c r="E47" s="39"/>
      <c r="F47" s="39"/>
      <c r="G47" s="40"/>
      <c r="H47" s="40"/>
      <c r="I47" s="40">
        <v>3</v>
      </c>
      <c r="J47" s="41">
        <v>5</v>
      </c>
      <c r="K47" s="41">
        <v>3</v>
      </c>
      <c r="L47" s="41"/>
      <c r="M47" s="42">
        <v>2</v>
      </c>
      <c r="N47" s="42">
        <v>1</v>
      </c>
      <c r="O47" s="42"/>
      <c r="P47" s="4">
        <f t="shared" si="1"/>
        <v>15</v>
      </c>
    </row>
    <row r="48" spans="1:16" ht="13.5">
      <c r="A48" s="3">
        <v>385</v>
      </c>
      <c r="B48" s="7" t="s">
        <v>3</v>
      </c>
      <c r="C48" s="6" t="s">
        <v>75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42">
        <v>5</v>
      </c>
      <c r="P48" s="4">
        <f t="shared" si="1"/>
        <v>5</v>
      </c>
    </row>
    <row r="49" spans="1:16" ht="13.5">
      <c r="A49" s="3">
        <v>386</v>
      </c>
      <c r="B49" s="7" t="s">
        <v>3</v>
      </c>
      <c r="C49" s="6" t="s">
        <v>165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42">
        <v>8</v>
      </c>
      <c r="P49" s="4">
        <f t="shared" si="1"/>
        <v>8</v>
      </c>
    </row>
    <row r="50" spans="1:16" ht="13.5">
      <c r="A50" s="3">
        <v>399</v>
      </c>
      <c r="B50" s="7" t="s">
        <v>223</v>
      </c>
      <c r="C50" s="6" t="s">
        <v>109</v>
      </c>
      <c r="D50" s="38"/>
      <c r="E50" s="39"/>
      <c r="F50" s="39"/>
      <c r="G50" s="40"/>
      <c r="H50" s="40"/>
      <c r="I50" s="40"/>
      <c r="J50" s="41">
        <v>2</v>
      </c>
      <c r="K50" s="41">
        <v>3</v>
      </c>
      <c r="L50" s="41"/>
      <c r="M50" s="42">
        <v>2</v>
      </c>
      <c r="N50" s="42">
        <v>1</v>
      </c>
      <c r="O50" s="42"/>
      <c r="P50" s="4">
        <f t="shared" si="1"/>
        <v>8</v>
      </c>
    </row>
    <row r="51" spans="1:16" ht="13.5">
      <c r="A51" s="3">
        <v>400</v>
      </c>
      <c r="B51" s="7" t="s">
        <v>223</v>
      </c>
      <c r="C51" s="6" t="s">
        <v>145</v>
      </c>
      <c r="D51" s="38"/>
      <c r="E51" s="39"/>
      <c r="F51" s="39"/>
      <c r="G51" s="40"/>
      <c r="H51" s="40"/>
      <c r="I51" s="40">
        <v>5</v>
      </c>
      <c r="J51" s="41"/>
      <c r="K51" s="41"/>
      <c r="L51" s="41"/>
      <c r="M51" s="42"/>
      <c r="N51" s="42"/>
      <c r="O51" s="42"/>
      <c r="P51" s="4">
        <f t="shared" si="1"/>
        <v>5</v>
      </c>
    </row>
    <row r="52" spans="1:16" ht="13.5">
      <c r="A52" s="3">
        <v>417</v>
      </c>
      <c r="B52" s="7" t="s">
        <v>223</v>
      </c>
      <c r="C52" s="6" t="s">
        <v>111</v>
      </c>
      <c r="D52" s="38">
        <v>1</v>
      </c>
      <c r="E52" s="39"/>
      <c r="F52" s="39"/>
      <c r="G52" s="40"/>
      <c r="H52" s="40"/>
      <c r="I52" s="40"/>
      <c r="J52" s="41"/>
      <c r="K52" s="41">
        <v>2</v>
      </c>
      <c r="L52" s="41">
        <v>6</v>
      </c>
      <c r="M52" s="42">
        <v>7</v>
      </c>
      <c r="N52" s="42">
        <v>9</v>
      </c>
      <c r="O52" s="42"/>
      <c r="P52" s="4">
        <f t="shared" si="1"/>
        <v>25</v>
      </c>
    </row>
    <row r="53" spans="1:16" ht="13.5">
      <c r="A53" s="3">
        <v>420</v>
      </c>
      <c r="B53" s="7" t="s">
        <v>223</v>
      </c>
      <c r="C53" s="6" t="s">
        <v>132</v>
      </c>
      <c r="D53" s="38">
        <v>3</v>
      </c>
      <c r="E53" s="39"/>
      <c r="F53" s="39"/>
      <c r="G53" s="40"/>
      <c r="H53" s="40"/>
      <c r="I53" s="40"/>
      <c r="J53" s="41"/>
      <c r="K53" s="41"/>
      <c r="L53" s="41">
        <v>4</v>
      </c>
      <c r="M53" s="42">
        <v>11</v>
      </c>
      <c r="N53" s="42">
        <v>18</v>
      </c>
      <c r="O53" s="42">
        <v>9</v>
      </c>
      <c r="P53" s="4">
        <f t="shared" si="1"/>
        <v>45</v>
      </c>
    </row>
    <row r="54" spans="1:16" ht="13.5">
      <c r="A54" s="3">
        <v>425</v>
      </c>
      <c r="B54" s="7" t="s">
        <v>224</v>
      </c>
      <c r="C54" s="6" t="s">
        <v>31</v>
      </c>
      <c r="D54" s="38"/>
      <c r="E54" s="39"/>
      <c r="F54" s="39"/>
      <c r="G54" s="40"/>
      <c r="H54" s="40"/>
      <c r="I54" s="40"/>
      <c r="J54" s="41"/>
      <c r="K54" s="41">
        <v>2</v>
      </c>
      <c r="L54" s="41"/>
      <c r="M54" s="42"/>
      <c r="N54" s="42">
        <v>2</v>
      </c>
      <c r="O54" s="42">
        <v>2</v>
      </c>
      <c r="P54" s="4">
        <f t="shared" si="1"/>
        <v>6</v>
      </c>
    </row>
    <row r="55" spans="1:16" ht="13.5">
      <c r="A55" s="3">
        <v>431</v>
      </c>
      <c r="B55" s="7" t="s">
        <v>224</v>
      </c>
      <c r="C55" s="6" t="s">
        <v>47</v>
      </c>
      <c r="D55" s="38"/>
      <c r="E55" s="39">
        <v>3</v>
      </c>
      <c r="F55" s="39"/>
      <c r="G55" s="40"/>
      <c r="H55" s="40"/>
      <c r="I55" s="40"/>
      <c r="J55" s="41"/>
      <c r="K55" s="41"/>
      <c r="L55" s="41"/>
      <c r="M55" s="42"/>
      <c r="N55" s="42"/>
      <c r="O55" s="42"/>
      <c r="P55" s="4">
        <f t="shared" si="1"/>
        <v>3</v>
      </c>
    </row>
    <row r="56" spans="1:16" ht="13.5">
      <c r="A56" s="3">
        <v>440</v>
      </c>
      <c r="B56" s="7" t="s">
        <v>224</v>
      </c>
      <c r="C56" s="6" t="s">
        <v>118</v>
      </c>
      <c r="D56" s="38">
        <v>1</v>
      </c>
      <c r="E56" s="39"/>
      <c r="F56" s="39">
        <v>2</v>
      </c>
      <c r="G56" s="40"/>
      <c r="H56" s="40"/>
      <c r="I56" s="40">
        <v>1</v>
      </c>
      <c r="J56" s="41"/>
      <c r="K56" s="41"/>
      <c r="L56" s="41"/>
      <c r="M56" s="42"/>
      <c r="N56" s="42">
        <v>3</v>
      </c>
      <c r="O56" s="42">
        <v>1</v>
      </c>
      <c r="P56" s="4">
        <f t="shared" si="1"/>
        <v>8</v>
      </c>
    </row>
    <row r="57" spans="1:16" ht="13.5">
      <c r="A57" s="3">
        <v>455</v>
      </c>
      <c r="B57" s="7" t="s">
        <v>104</v>
      </c>
      <c r="C57" s="6" t="s">
        <v>160</v>
      </c>
      <c r="D57" s="38"/>
      <c r="E57" s="39"/>
      <c r="F57" s="39"/>
      <c r="G57" s="40"/>
      <c r="H57" s="40"/>
      <c r="I57" s="40"/>
      <c r="J57" s="41"/>
      <c r="K57" s="41"/>
      <c r="L57" s="41">
        <v>2</v>
      </c>
      <c r="M57" s="42">
        <v>4</v>
      </c>
      <c r="N57" s="42"/>
      <c r="O57" s="42"/>
      <c r="P57" s="4">
        <f t="shared" si="1"/>
        <v>6</v>
      </c>
    </row>
    <row r="58" spans="1:16" ht="13.5">
      <c r="A58" s="3">
        <v>457</v>
      </c>
      <c r="B58" s="7" t="s">
        <v>104</v>
      </c>
      <c r="C58" s="6" t="s">
        <v>104</v>
      </c>
      <c r="D58" s="38">
        <v>4</v>
      </c>
      <c r="E58" s="39"/>
      <c r="F58" s="39"/>
      <c r="G58" s="40"/>
      <c r="H58" s="40"/>
      <c r="I58" s="40"/>
      <c r="J58" s="41"/>
      <c r="K58" s="41">
        <v>6</v>
      </c>
      <c r="L58" s="41"/>
      <c r="M58" s="42">
        <v>5</v>
      </c>
      <c r="N58" s="42"/>
      <c r="O58" s="42">
        <v>2</v>
      </c>
      <c r="P58" s="4">
        <f t="shared" si="1"/>
        <v>17</v>
      </c>
    </row>
    <row r="59" spans="1:16" ht="13.5">
      <c r="A59" s="3">
        <v>460</v>
      </c>
      <c r="B59" s="7" t="s">
        <v>185</v>
      </c>
      <c r="C59" s="6" t="s">
        <v>185</v>
      </c>
      <c r="D59" s="38"/>
      <c r="E59" s="39"/>
      <c r="F59" s="39"/>
      <c r="G59" s="40"/>
      <c r="H59" s="40"/>
      <c r="I59" s="40">
        <v>9</v>
      </c>
      <c r="J59" s="41">
        <v>7</v>
      </c>
      <c r="K59" s="41">
        <v>5</v>
      </c>
      <c r="L59" s="41"/>
      <c r="M59" s="42"/>
      <c r="N59" s="42">
        <v>3</v>
      </c>
      <c r="O59" s="42"/>
      <c r="P59" s="4">
        <f t="shared" si="1"/>
        <v>24</v>
      </c>
    </row>
    <row r="60" spans="1:16" ht="13.5">
      <c r="A60" s="3">
        <v>465</v>
      </c>
      <c r="B60" s="7" t="s">
        <v>170</v>
      </c>
      <c r="C60" s="6" t="s">
        <v>170</v>
      </c>
      <c r="D60" s="38">
        <v>5</v>
      </c>
      <c r="E60" s="39"/>
      <c r="F60" s="39">
        <v>2</v>
      </c>
      <c r="G60" s="40">
        <v>2</v>
      </c>
      <c r="H60" s="40"/>
      <c r="I60" s="40">
        <v>3</v>
      </c>
      <c r="J60" s="41">
        <v>4</v>
      </c>
      <c r="K60" s="41"/>
      <c r="L60" s="41">
        <v>5</v>
      </c>
      <c r="M60" s="42">
        <v>3</v>
      </c>
      <c r="N60" s="42"/>
      <c r="O60" s="42"/>
      <c r="P60" s="4">
        <f t="shared" si="1"/>
        <v>24</v>
      </c>
    </row>
    <row r="61" spans="1:16" ht="13.5">
      <c r="A61" s="3">
        <v>471</v>
      </c>
      <c r="B61" s="7" t="s">
        <v>170</v>
      </c>
      <c r="C61" s="6" t="s">
        <v>56</v>
      </c>
      <c r="D61" s="38"/>
      <c r="E61" s="39"/>
      <c r="F61" s="39"/>
      <c r="G61" s="40"/>
      <c r="H61" s="40"/>
      <c r="I61" s="40"/>
      <c r="J61" s="41"/>
      <c r="K61" s="41"/>
      <c r="L61" s="41">
        <v>21</v>
      </c>
      <c r="M61" s="42">
        <v>7</v>
      </c>
      <c r="N61" s="42">
        <v>13</v>
      </c>
      <c r="O61" s="42"/>
      <c r="P61" s="4">
        <f t="shared" si="1"/>
        <v>41</v>
      </c>
    </row>
    <row r="62" spans="1:16" ht="13.5">
      <c r="A62" s="3">
        <v>472</v>
      </c>
      <c r="B62" s="7" t="s">
        <v>170</v>
      </c>
      <c r="C62" s="6" t="s">
        <v>181</v>
      </c>
      <c r="D62" s="38"/>
      <c r="E62" s="39"/>
      <c r="F62" s="39"/>
      <c r="G62" s="40"/>
      <c r="H62" s="40"/>
      <c r="I62" s="40"/>
      <c r="J62" s="41"/>
      <c r="K62" s="41"/>
      <c r="L62" s="41">
        <v>2</v>
      </c>
      <c r="M62" s="42"/>
      <c r="N62" s="42"/>
      <c r="O62" s="42"/>
      <c r="P62" s="4">
        <f t="shared" si="1"/>
        <v>2</v>
      </c>
    </row>
    <row r="63" spans="1:16" ht="13.5">
      <c r="A63" s="3">
        <v>477</v>
      </c>
      <c r="B63" s="7" t="s">
        <v>170</v>
      </c>
      <c r="C63" s="6" t="s">
        <v>14</v>
      </c>
      <c r="D63" s="38"/>
      <c r="E63" s="39"/>
      <c r="F63" s="39"/>
      <c r="G63" s="40"/>
      <c r="H63" s="40"/>
      <c r="I63" s="40"/>
      <c r="J63" s="41"/>
      <c r="K63" s="41">
        <v>3</v>
      </c>
      <c r="L63" s="41"/>
      <c r="M63" s="42">
        <v>6</v>
      </c>
      <c r="N63" s="42"/>
      <c r="O63" s="42">
        <v>4</v>
      </c>
      <c r="P63" s="4">
        <f t="shared" si="1"/>
        <v>13</v>
      </c>
    </row>
    <row r="64" spans="1:16" ht="13.5">
      <c r="A64" s="3">
        <v>488</v>
      </c>
      <c r="B64" s="7" t="s">
        <v>21</v>
      </c>
      <c r="C64" s="6" t="s">
        <v>65</v>
      </c>
      <c r="D64" s="38">
        <v>2</v>
      </c>
      <c r="E64" s="39">
        <v>7</v>
      </c>
      <c r="F64" s="39">
        <v>1</v>
      </c>
      <c r="G64" s="40">
        <v>4</v>
      </c>
      <c r="H64" s="40">
        <v>6</v>
      </c>
      <c r="I64" s="40"/>
      <c r="J64" s="41">
        <v>19</v>
      </c>
      <c r="K64" s="41"/>
      <c r="L64" s="41">
        <v>7</v>
      </c>
      <c r="M64" s="42"/>
      <c r="N64" s="42"/>
      <c r="O64" s="42">
        <v>5</v>
      </c>
      <c r="P64" s="4">
        <f t="shared" si="1"/>
        <v>51</v>
      </c>
    </row>
    <row r="65" spans="1:16" ht="13.5">
      <c r="A65" s="3">
        <v>505</v>
      </c>
      <c r="B65" s="7" t="s">
        <v>0</v>
      </c>
      <c r="C65" s="6" t="s">
        <v>114</v>
      </c>
      <c r="D65" s="38">
        <v>23</v>
      </c>
      <c r="E65" s="39">
        <v>16</v>
      </c>
      <c r="F65" s="39">
        <v>38</v>
      </c>
      <c r="G65" s="40">
        <v>24</v>
      </c>
      <c r="H65" s="40">
        <v>50</v>
      </c>
      <c r="I65" s="40">
        <v>110</v>
      </c>
      <c r="J65" s="41">
        <v>37</v>
      </c>
      <c r="K65" s="41">
        <v>28</v>
      </c>
      <c r="L65" s="41">
        <v>29</v>
      </c>
      <c r="M65" s="42">
        <v>13</v>
      </c>
      <c r="N65" s="42">
        <v>17</v>
      </c>
      <c r="O65" s="42">
        <v>20</v>
      </c>
      <c r="P65" s="4">
        <f t="shared" si="1"/>
        <v>405</v>
      </c>
    </row>
    <row r="66" spans="1:16" ht="13.5">
      <c r="A66" s="3">
        <v>511</v>
      </c>
      <c r="B66" s="7" t="s">
        <v>183</v>
      </c>
      <c r="C66" s="6" t="s">
        <v>183</v>
      </c>
      <c r="D66" s="38">
        <v>16</v>
      </c>
      <c r="E66" s="39"/>
      <c r="F66" s="39">
        <v>3</v>
      </c>
      <c r="G66" s="40">
        <v>8</v>
      </c>
      <c r="H66" s="40">
        <v>4</v>
      </c>
      <c r="I66" s="40">
        <v>32</v>
      </c>
      <c r="J66" s="41">
        <v>22</v>
      </c>
      <c r="K66" s="41">
        <v>9</v>
      </c>
      <c r="L66" s="41"/>
      <c r="M66" s="42">
        <v>5</v>
      </c>
      <c r="N66" s="42">
        <v>1</v>
      </c>
      <c r="O66" s="42"/>
      <c r="P66" s="4">
        <f t="shared" si="1"/>
        <v>100</v>
      </c>
    </row>
    <row r="67" spans="1:16" ht="13.5">
      <c r="A67" s="3">
        <v>516</v>
      </c>
      <c r="B67" s="7" t="s">
        <v>1</v>
      </c>
      <c r="C67" s="6" t="s">
        <v>55</v>
      </c>
      <c r="D67" s="38"/>
      <c r="E67" s="39"/>
      <c r="F67" s="39"/>
      <c r="G67" s="40"/>
      <c r="H67" s="40"/>
      <c r="I67" s="40"/>
      <c r="J67" s="41">
        <v>4</v>
      </c>
      <c r="K67" s="41">
        <v>11</v>
      </c>
      <c r="L67" s="41"/>
      <c r="M67" s="42"/>
      <c r="N67" s="42"/>
      <c r="O67" s="42"/>
      <c r="P67" s="4">
        <f t="shared" si="1"/>
        <v>15</v>
      </c>
    </row>
    <row r="68" spans="1:16" ht="13.5">
      <c r="A68" s="3">
        <v>523</v>
      </c>
      <c r="B68" s="7" t="s">
        <v>1</v>
      </c>
      <c r="C68" s="6" t="s">
        <v>151</v>
      </c>
      <c r="D68" s="38">
        <v>3</v>
      </c>
      <c r="E68" s="39">
        <v>4</v>
      </c>
      <c r="F68" s="39">
        <v>3</v>
      </c>
      <c r="G68" s="40"/>
      <c r="H68" s="40">
        <v>3</v>
      </c>
      <c r="I68" s="40">
        <v>5</v>
      </c>
      <c r="J68" s="41">
        <v>6</v>
      </c>
      <c r="K68" s="41">
        <v>4</v>
      </c>
      <c r="L68" s="41">
        <v>7</v>
      </c>
      <c r="M68" s="42">
        <v>8</v>
      </c>
      <c r="N68" s="42">
        <v>3</v>
      </c>
      <c r="O68" s="42">
        <v>6</v>
      </c>
      <c r="P68" s="4">
        <f t="shared" si="1"/>
        <v>52</v>
      </c>
    </row>
    <row r="69" spans="1:16" ht="13.5">
      <c r="A69" s="3">
        <v>524</v>
      </c>
      <c r="B69" s="7" t="s">
        <v>1</v>
      </c>
      <c r="C69" s="6" t="s">
        <v>150</v>
      </c>
      <c r="D69" s="38">
        <v>5</v>
      </c>
      <c r="E69" s="39">
        <v>7</v>
      </c>
      <c r="F69" s="39">
        <v>8</v>
      </c>
      <c r="G69" s="40">
        <v>5</v>
      </c>
      <c r="H69" s="40">
        <v>2</v>
      </c>
      <c r="I69" s="40">
        <v>3</v>
      </c>
      <c r="J69" s="41">
        <v>6</v>
      </c>
      <c r="K69" s="41">
        <v>6</v>
      </c>
      <c r="L69" s="41">
        <v>4</v>
      </c>
      <c r="M69" s="42">
        <v>3</v>
      </c>
      <c r="N69" s="42">
        <v>5</v>
      </c>
      <c r="O69" s="42">
        <v>3</v>
      </c>
      <c r="P69" s="4">
        <f t="shared" si="1"/>
        <v>57</v>
      </c>
    </row>
    <row r="70" spans="1:16" ht="14.25" thickBot="1">
      <c r="A70" s="3"/>
      <c r="B70" s="7"/>
      <c r="C70" s="6" t="s">
        <v>2</v>
      </c>
      <c r="D70" s="38">
        <v>2</v>
      </c>
      <c r="E70" s="39">
        <v>6</v>
      </c>
      <c r="F70" s="39">
        <v>4</v>
      </c>
      <c r="G70" s="40">
        <v>3</v>
      </c>
      <c r="H70" s="40"/>
      <c r="I70" s="40">
        <v>10</v>
      </c>
      <c r="J70" s="41">
        <v>8</v>
      </c>
      <c r="K70" s="41">
        <v>13</v>
      </c>
      <c r="L70" s="41">
        <v>6</v>
      </c>
      <c r="M70" s="42">
        <v>4</v>
      </c>
      <c r="N70" s="42"/>
      <c r="O70" s="42">
        <v>2</v>
      </c>
      <c r="P70" s="4">
        <f t="shared" si="1"/>
        <v>58</v>
      </c>
    </row>
    <row r="71" spans="2:16" ht="13.5">
      <c r="B71" s="86" t="s">
        <v>10</v>
      </c>
      <c r="C71" s="90"/>
      <c r="D71" s="46">
        <f aca="true" t="shared" si="2" ref="D71:P71">SUM(D7:D70)</f>
        <v>3857</v>
      </c>
      <c r="E71" s="46">
        <f t="shared" si="2"/>
        <v>4395</v>
      </c>
      <c r="F71" s="46">
        <f t="shared" si="2"/>
        <v>4214</v>
      </c>
      <c r="G71" s="46">
        <f t="shared" si="2"/>
        <v>3948</v>
      </c>
      <c r="H71" s="46">
        <f t="shared" si="2"/>
        <v>4492</v>
      </c>
      <c r="I71" s="46">
        <f t="shared" si="2"/>
        <v>5113</v>
      </c>
      <c r="J71" s="46">
        <f t="shared" si="2"/>
        <v>5936</v>
      </c>
      <c r="K71" s="46">
        <f t="shared" si="2"/>
        <v>6326</v>
      </c>
      <c r="L71" s="46">
        <f t="shared" si="2"/>
        <v>6153</v>
      </c>
      <c r="M71" s="46">
        <f t="shared" si="2"/>
        <v>5808</v>
      </c>
      <c r="N71" s="46">
        <f t="shared" si="2"/>
        <v>4507</v>
      </c>
      <c r="O71" s="46">
        <f t="shared" si="2"/>
        <v>3646</v>
      </c>
      <c r="P71" s="47">
        <f t="shared" si="2"/>
        <v>58395</v>
      </c>
    </row>
    <row r="72" spans="2:16" ht="14.25" thickBot="1">
      <c r="B72" s="88" t="s">
        <v>211</v>
      </c>
      <c r="C72" s="91"/>
      <c r="D72" s="48">
        <f aca="true" t="shared" si="3" ref="D72:P72">COUNTA(D7:D70)</f>
        <v>30</v>
      </c>
      <c r="E72" s="48">
        <f t="shared" si="3"/>
        <v>25</v>
      </c>
      <c r="F72" s="48">
        <f t="shared" si="3"/>
        <v>22</v>
      </c>
      <c r="G72" s="48">
        <f t="shared" si="3"/>
        <v>18</v>
      </c>
      <c r="H72" s="48">
        <f t="shared" si="3"/>
        <v>17</v>
      </c>
      <c r="I72" s="48">
        <f t="shared" si="3"/>
        <v>26</v>
      </c>
      <c r="J72" s="48">
        <f t="shared" si="3"/>
        <v>25</v>
      </c>
      <c r="K72" s="48">
        <f t="shared" si="3"/>
        <v>29</v>
      </c>
      <c r="L72" s="48">
        <f t="shared" si="3"/>
        <v>32</v>
      </c>
      <c r="M72" s="48">
        <f t="shared" si="3"/>
        <v>31</v>
      </c>
      <c r="N72" s="48">
        <f t="shared" si="3"/>
        <v>33</v>
      </c>
      <c r="O72" s="48">
        <f t="shared" si="3"/>
        <v>33</v>
      </c>
      <c r="P72" s="49">
        <f t="shared" si="3"/>
        <v>64</v>
      </c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</sheetData>
  <mergeCells count="2">
    <mergeCell ref="B71:C71"/>
    <mergeCell ref="B72:C72"/>
  </mergeCells>
  <dataValidations count="5">
    <dataValidation allowBlank="1" showInputMessage="1" showErrorMessage="1" imeMode="off" sqref="D73:O119 D71:P72 N1:O1 D6:O70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/>
  <dimension ref="A1:Q133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207</v>
      </c>
      <c r="E1" s="16">
        <v>8</v>
      </c>
      <c r="F1" s="16" t="s">
        <v>208</v>
      </c>
      <c r="G1" s="82" t="s">
        <v>270</v>
      </c>
      <c r="H1" s="16"/>
      <c r="I1" s="17"/>
      <c r="J1" s="17"/>
      <c r="K1" s="56"/>
      <c r="L1" s="16" t="s">
        <v>291</v>
      </c>
      <c r="M1" s="16" t="s">
        <v>284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32970</v>
      </c>
      <c r="E2" s="19">
        <v>32998</v>
      </c>
      <c r="F2" s="18">
        <v>33033</v>
      </c>
      <c r="G2" s="20">
        <v>33055</v>
      </c>
      <c r="H2" s="62">
        <v>33090</v>
      </c>
      <c r="I2" s="20">
        <v>33118</v>
      </c>
      <c r="J2" s="63">
        <v>33156</v>
      </c>
      <c r="K2" s="21">
        <v>33180</v>
      </c>
      <c r="L2" s="63">
        <v>33208</v>
      </c>
      <c r="M2" s="22">
        <v>33241</v>
      </c>
      <c r="N2" s="22">
        <v>33280</v>
      </c>
      <c r="O2" s="22">
        <v>33300</v>
      </c>
      <c r="P2" s="53"/>
    </row>
    <row r="3" spans="2:16" s="2" customFormat="1" ht="13.5">
      <c r="B3" s="58"/>
      <c r="C3" s="53" t="s">
        <v>204</v>
      </c>
      <c r="D3" s="23" t="s">
        <v>228</v>
      </c>
      <c r="E3" s="24" t="s">
        <v>238</v>
      </c>
      <c r="F3" s="24" t="s">
        <v>227</v>
      </c>
      <c r="G3" s="25" t="s">
        <v>228</v>
      </c>
      <c r="H3" s="25" t="s">
        <v>227</v>
      </c>
      <c r="I3" s="25" t="s">
        <v>227</v>
      </c>
      <c r="J3" s="26" t="s">
        <v>227</v>
      </c>
      <c r="K3" s="26" t="s">
        <v>227</v>
      </c>
      <c r="L3" s="26" t="s">
        <v>227</v>
      </c>
      <c r="M3" s="27" t="s">
        <v>227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0.3958333333333333</v>
      </c>
      <c r="E4" s="29">
        <v>0.4166666666666667</v>
      </c>
      <c r="F4" s="29">
        <v>0.3541666666666667</v>
      </c>
      <c r="G4" s="30">
        <v>0.3541666666666667</v>
      </c>
      <c r="H4" s="30">
        <v>0.3611111111111111</v>
      </c>
      <c r="I4" s="30">
        <v>0.3333333333333333</v>
      </c>
      <c r="J4" s="31">
        <v>0.3541666666666667</v>
      </c>
      <c r="K4" s="31">
        <v>0.3541666666666667</v>
      </c>
      <c r="L4" s="31">
        <v>0.3958333333333333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59"/>
      <c r="C5" s="5" t="s">
        <v>206</v>
      </c>
      <c r="D5" s="33">
        <v>0.53125</v>
      </c>
      <c r="E5" s="34">
        <v>0.5729166666666666</v>
      </c>
      <c r="F5" s="34">
        <v>0.5104166666666666</v>
      </c>
      <c r="G5" s="35">
        <v>0.5208333333333334</v>
      </c>
      <c r="H5" s="35">
        <v>0.5277777777777778</v>
      </c>
      <c r="I5" s="35">
        <v>0.5</v>
      </c>
      <c r="J5" s="36">
        <v>0.5208333333333334</v>
      </c>
      <c r="K5" s="36">
        <v>0.5208333333333334</v>
      </c>
      <c r="L5" s="36">
        <v>0.5625</v>
      </c>
      <c r="M5" s="37">
        <v>0.5208333333333334</v>
      </c>
      <c r="N5" s="37">
        <v>0.5208333333333334</v>
      </c>
      <c r="O5" s="37">
        <v>0.5208333333333334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>
        <v>2</v>
      </c>
      <c r="E7" s="39">
        <v>2</v>
      </c>
      <c r="F7" s="39">
        <v>1</v>
      </c>
      <c r="G7" s="40">
        <v>1</v>
      </c>
      <c r="H7" s="40">
        <v>2</v>
      </c>
      <c r="I7" s="40"/>
      <c r="J7" s="41">
        <v>3</v>
      </c>
      <c r="K7" s="41">
        <v>2</v>
      </c>
      <c r="L7" s="41">
        <v>6</v>
      </c>
      <c r="M7" s="42">
        <v>2</v>
      </c>
      <c r="N7" s="42">
        <v>3</v>
      </c>
      <c r="O7" s="42">
        <v>2</v>
      </c>
      <c r="P7" s="4">
        <f aca="true" t="shared" si="0" ref="P7:P38">SUM(D7:O7)</f>
        <v>26</v>
      </c>
    </row>
    <row r="8" spans="1:16" ht="13.5">
      <c r="A8" s="3">
        <v>43</v>
      </c>
      <c r="B8" s="7" t="s">
        <v>214</v>
      </c>
      <c r="C8" s="6" t="s">
        <v>62</v>
      </c>
      <c r="D8" s="38">
        <v>13</v>
      </c>
      <c r="E8" s="39">
        <v>7</v>
      </c>
      <c r="F8" s="39">
        <v>11</v>
      </c>
      <c r="G8" s="40">
        <v>2</v>
      </c>
      <c r="H8" s="40">
        <v>12</v>
      </c>
      <c r="I8" s="40">
        <v>17</v>
      </c>
      <c r="J8" s="41">
        <v>8</v>
      </c>
      <c r="K8" s="41">
        <v>26</v>
      </c>
      <c r="L8" s="41">
        <v>16</v>
      </c>
      <c r="M8" s="42">
        <v>7</v>
      </c>
      <c r="N8" s="42">
        <v>5</v>
      </c>
      <c r="O8" s="43">
        <v>5</v>
      </c>
      <c r="P8" s="4">
        <f t="shared" si="0"/>
        <v>129</v>
      </c>
    </row>
    <row r="9" spans="1:16" ht="13.5">
      <c r="A9" s="3">
        <v>56</v>
      </c>
      <c r="B9" s="7" t="s">
        <v>215</v>
      </c>
      <c r="C9" s="6" t="s">
        <v>84</v>
      </c>
      <c r="D9" s="38"/>
      <c r="E9" s="39">
        <v>2</v>
      </c>
      <c r="F9" s="39">
        <v>3</v>
      </c>
      <c r="G9" s="40">
        <v>2</v>
      </c>
      <c r="H9" s="40">
        <v>3</v>
      </c>
      <c r="I9" s="40">
        <v>4</v>
      </c>
      <c r="J9" s="41">
        <v>26</v>
      </c>
      <c r="K9" s="41">
        <v>3</v>
      </c>
      <c r="L9" s="41">
        <v>48</v>
      </c>
      <c r="M9" s="42">
        <v>2</v>
      </c>
      <c r="N9" s="42"/>
      <c r="O9" s="43"/>
      <c r="P9" s="4">
        <f t="shared" si="0"/>
        <v>93</v>
      </c>
    </row>
    <row r="10" spans="1:16" ht="13.5">
      <c r="A10" s="3">
        <v>60</v>
      </c>
      <c r="B10" s="7" t="s">
        <v>215</v>
      </c>
      <c r="C10" s="6" t="s">
        <v>22</v>
      </c>
      <c r="D10" s="38"/>
      <c r="E10" s="39">
        <v>2</v>
      </c>
      <c r="F10" s="39">
        <v>12</v>
      </c>
      <c r="G10" s="40">
        <v>1</v>
      </c>
      <c r="H10" s="40">
        <v>5</v>
      </c>
      <c r="I10" s="40">
        <v>8</v>
      </c>
      <c r="J10" s="41"/>
      <c r="K10" s="41"/>
      <c r="L10" s="41"/>
      <c r="M10" s="42"/>
      <c r="N10" s="42"/>
      <c r="O10" s="43"/>
      <c r="P10" s="4">
        <f t="shared" si="0"/>
        <v>28</v>
      </c>
    </row>
    <row r="11" spans="1:16" ht="13.5">
      <c r="A11" s="3">
        <v>61</v>
      </c>
      <c r="B11" s="7" t="s">
        <v>215</v>
      </c>
      <c r="C11" s="6" t="s">
        <v>121</v>
      </c>
      <c r="D11" s="38">
        <v>1</v>
      </c>
      <c r="E11" s="39">
        <v>2</v>
      </c>
      <c r="F11" s="39">
        <v>1</v>
      </c>
      <c r="G11" s="40">
        <v>5</v>
      </c>
      <c r="H11" s="40">
        <v>3</v>
      </c>
      <c r="I11" s="40">
        <v>14</v>
      </c>
      <c r="J11" s="41">
        <v>27</v>
      </c>
      <c r="K11" s="41">
        <v>10</v>
      </c>
      <c r="L11" s="41">
        <v>6</v>
      </c>
      <c r="M11" s="42">
        <v>3</v>
      </c>
      <c r="N11" s="42">
        <v>2</v>
      </c>
      <c r="O11" s="43">
        <v>4</v>
      </c>
      <c r="P11" s="4">
        <f t="shared" si="0"/>
        <v>78</v>
      </c>
    </row>
    <row r="12" spans="1:16" ht="13.5">
      <c r="A12" s="3">
        <v>62</v>
      </c>
      <c r="B12" s="7" t="s">
        <v>215</v>
      </c>
      <c r="C12" s="6" t="s">
        <v>128</v>
      </c>
      <c r="D12" s="38"/>
      <c r="E12" s="39">
        <v>1</v>
      </c>
      <c r="F12" s="39"/>
      <c r="G12" s="40">
        <v>1</v>
      </c>
      <c r="H12" s="40">
        <v>1</v>
      </c>
      <c r="I12" s="40">
        <v>5</v>
      </c>
      <c r="J12" s="41"/>
      <c r="K12" s="41"/>
      <c r="L12" s="41"/>
      <c r="M12" s="42"/>
      <c r="N12" s="42"/>
      <c r="O12" s="43"/>
      <c r="P12" s="4">
        <f t="shared" si="0"/>
        <v>8</v>
      </c>
    </row>
    <row r="13" spans="1:16" ht="13.5">
      <c r="A13" s="3">
        <v>63</v>
      </c>
      <c r="B13" s="7" t="s">
        <v>215</v>
      </c>
      <c r="C13" s="6" t="s">
        <v>89</v>
      </c>
      <c r="D13" s="38">
        <v>24</v>
      </c>
      <c r="E13" s="39">
        <v>20</v>
      </c>
      <c r="F13" s="39">
        <v>3</v>
      </c>
      <c r="G13" s="40">
        <v>3</v>
      </c>
      <c r="H13" s="40">
        <v>4</v>
      </c>
      <c r="I13" s="40">
        <v>41</v>
      </c>
      <c r="J13" s="41">
        <v>15</v>
      </c>
      <c r="K13" s="41">
        <v>21</v>
      </c>
      <c r="L13" s="41">
        <v>10</v>
      </c>
      <c r="M13" s="42">
        <v>7</v>
      </c>
      <c r="N13" s="42">
        <v>2</v>
      </c>
      <c r="O13" s="43">
        <v>1</v>
      </c>
      <c r="P13" s="4">
        <f t="shared" si="0"/>
        <v>151</v>
      </c>
    </row>
    <row r="14" spans="1:16" ht="13.5">
      <c r="A14" s="3">
        <v>66</v>
      </c>
      <c r="B14" s="7" t="s">
        <v>215</v>
      </c>
      <c r="C14" s="6" t="s">
        <v>13</v>
      </c>
      <c r="D14" s="38"/>
      <c r="E14" s="39"/>
      <c r="F14" s="39">
        <v>1</v>
      </c>
      <c r="G14" s="40">
        <v>3</v>
      </c>
      <c r="H14" s="40">
        <v>2</v>
      </c>
      <c r="I14" s="40">
        <v>2</v>
      </c>
      <c r="J14" s="41">
        <v>1</v>
      </c>
      <c r="K14" s="41">
        <v>2</v>
      </c>
      <c r="L14" s="41">
        <v>2</v>
      </c>
      <c r="M14" s="42">
        <v>4</v>
      </c>
      <c r="N14" s="42">
        <v>1</v>
      </c>
      <c r="O14" s="43">
        <v>1</v>
      </c>
      <c r="P14" s="4">
        <f t="shared" si="0"/>
        <v>19</v>
      </c>
    </row>
    <row r="15" spans="1:16" ht="13.5">
      <c r="A15" s="3">
        <v>87</v>
      </c>
      <c r="B15" s="7" t="s">
        <v>216</v>
      </c>
      <c r="C15" s="6" t="s">
        <v>18</v>
      </c>
      <c r="D15" s="38"/>
      <c r="E15" s="39"/>
      <c r="F15" s="39"/>
      <c r="G15" s="40"/>
      <c r="H15" s="40"/>
      <c r="I15" s="40"/>
      <c r="J15" s="41"/>
      <c r="K15" s="41"/>
      <c r="L15" s="41">
        <v>1</v>
      </c>
      <c r="M15" s="42"/>
      <c r="N15" s="42"/>
      <c r="O15" s="43"/>
      <c r="P15" s="4">
        <f t="shared" si="0"/>
        <v>1</v>
      </c>
    </row>
    <row r="16" spans="1:16" ht="13.5">
      <c r="A16" s="3">
        <v>91</v>
      </c>
      <c r="B16" s="7" t="s">
        <v>216</v>
      </c>
      <c r="C16" s="6" t="s">
        <v>174</v>
      </c>
      <c r="D16" s="38"/>
      <c r="E16" s="39"/>
      <c r="F16" s="39"/>
      <c r="G16" s="40"/>
      <c r="H16" s="40"/>
      <c r="I16" s="40"/>
      <c r="J16" s="41"/>
      <c r="K16" s="41"/>
      <c r="L16" s="41"/>
      <c r="M16" s="42">
        <v>2</v>
      </c>
      <c r="N16" s="42"/>
      <c r="O16" s="43"/>
      <c r="P16" s="4">
        <f t="shared" si="0"/>
        <v>2</v>
      </c>
    </row>
    <row r="17" spans="1:16" ht="13.5">
      <c r="A17" s="3">
        <v>92</v>
      </c>
      <c r="B17" s="7" t="s">
        <v>216</v>
      </c>
      <c r="C17" s="6" t="s">
        <v>60</v>
      </c>
      <c r="D17" s="38">
        <v>22</v>
      </c>
      <c r="E17" s="39">
        <v>4</v>
      </c>
      <c r="F17" s="39">
        <v>47</v>
      </c>
      <c r="G17" s="40">
        <v>57</v>
      </c>
      <c r="H17" s="40">
        <v>29</v>
      </c>
      <c r="I17" s="40">
        <v>47</v>
      </c>
      <c r="J17" s="41">
        <v>20</v>
      </c>
      <c r="K17" s="41">
        <v>8</v>
      </c>
      <c r="L17" s="41"/>
      <c r="M17" s="42">
        <v>2</v>
      </c>
      <c r="N17" s="42">
        <v>5</v>
      </c>
      <c r="O17" s="43">
        <v>2</v>
      </c>
      <c r="P17" s="4">
        <f t="shared" si="0"/>
        <v>243</v>
      </c>
    </row>
    <row r="18" spans="1:16" ht="13.5">
      <c r="A18" s="3">
        <v>93</v>
      </c>
      <c r="B18" s="7" t="s">
        <v>216</v>
      </c>
      <c r="C18" s="6" t="s">
        <v>86</v>
      </c>
      <c r="D18" s="38">
        <v>325</v>
      </c>
      <c r="E18" s="39"/>
      <c r="F18" s="39"/>
      <c r="G18" s="40"/>
      <c r="H18" s="40"/>
      <c r="I18" s="40"/>
      <c r="J18" s="41">
        <v>45</v>
      </c>
      <c r="K18" s="41">
        <v>244</v>
      </c>
      <c r="L18" s="41">
        <v>160</v>
      </c>
      <c r="M18" s="42">
        <v>393</v>
      </c>
      <c r="N18" s="42">
        <v>206</v>
      </c>
      <c r="O18" s="43">
        <v>610</v>
      </c>
      <c r="P18" s="4">
        <f t="shared" si="0"/>
        <v>1983</v>
      </c>
    </row>
    <row r="19" spans="1:16" ht="13.5">
      <c r="A19" s="3">
        <v>96</v>
      </c>
      <c r="B19" s="7" t="s">
        <v>216</v>
      </c>
      <c r="C19" s="6" t="s">
        <v>49</v>
      </c>
      <c r="D19" s="38">
        <v>2</v>
      </c>
      <c r="E19" s="39"/>
      <c r="F19" s="39"/>
      <c r="G19" s="40"/>
      <c r="H19" s="40"/>
      <c r="I19" s="40"/>
      <c r="J19" s="41"/>
      <c r="K19" s="41"/>
      <c r="L19" s="41">
        <v>7</v>
      </c>
      <c r="M19" s="42"/>
      <c r="N19" s="42">
        <v>10</v>
      </c>
      <c r="O19" s="43"/>
      <c r="P19" s="4">
        <f t="shared" si="0"/>
        <v>19</v>
      </c>
    </row>
    <row r="20" spans="1:16" ht="13.5">
      <c r="A20" s="3">
        <v>97</v>
      </c>
      <c r="B20" s="7" t="s">
        <v>216</v>
      </c>
      <c r="C20" s="6" t="s">
        <v>161</v>
      </c>
      <c r="D20" s="38">
        <v>18</v>
      </c>
      <c r="E20" s="39"/>
      <c r="F20" s="39"/>
      <c r="G20" s="40"/>
      <c r="H20" s="40"/>
      <c r="I20" s="40"/>
      <c r="J20" s="41"/>
      <c r="K20" s="41">
        <v>10</v>
      </c>
      <c r="L20" s="41"/>
      <c r="M20" s="42">
        <v>62</v>
      </c>
      <c r="N20" s="42">
        <v>2</v>
      </c>
      <c r="O20" s="43">
        <v>39</v>
      </c>
      <c r="P20" s="4">
        <f t="shared" si="0"/>
        <v>131</v>
      </c>
    </row>
    <row r="21" spans="1:16" ht="13.5">
      <c r="A21" s="3">
        <v>99</v>
      </c>
      <c r="B21" s="7" t="s">
        <v>216</v>
      </c>
      <c r="C21" s="6" t="s">
        <v>52</v>
      </c>
      <c r="D21" s="38">
        <v>2</v>
      </c>
      <c r="E21" s="39"/>
      <c r="F21" s="39"/>
      <c r="G21" s="40"/>
      <c r="H21" s="40"/>
      <c r="I21" s="40"/>
      <c r="J21" s="41"/>
      <c r="K21" s="41">
        <v>2</v>
      </c>
      <c r="L21" s="41"/>
      <c r="M21" s="42">
        <v>125</v>
      </c>
      <c r="N21" s="42">
        <v>21</v>
      </c>
      <c r="O21" s="43">
        <v>14</v>
      </c>
      <c r="P21" s="4">
        <f t="shared" si="0"/>
        <v>164</v>
      </c>
    </row>
    <row r="22" spans="1:16" ht="13.5">
      <c r="A22" s="3">
        <v>100</v>
      </c>
      <c r="B22" s="7" t="s">
        <v>216</v>
      </c>
      <c r="C22" s="6" t="s">
        <v>105</v>
      </c>
      <c r="D22" s="38">
        <v>4</v>
      </c>
      <c r="E22" s="39"/>
      <c r="F22" s="39"/>
      <c r="G22" s="40"/>
      <c r="H22" s="40"/>
      <c r="I22" s="40"/>
      <c r="J22" s="41"/>
      <c r="K22" s="41"/>
      <c r="L22" s="41"/>
      <c r="M22" s="42"/>
      <c r="N22" s="42"/>
      <c r="O22" s="43"/>
      <c r="P22" s="4">
        <f t="shared" si="0"/>
        <v>4</v>
      </c>
    </row>
    <row r="23" spans="1:16" ht="13.5">
      <c r="A23" s="3">
        <v>101</v>
      </c>
      <c r="B23" s="7" t="s">
        <v>216</v>
      </c>
      <c r="C23" s="6" t="s">
        <v>149</v>
      </c>
      <c r="D23" s="38">
        <v>38</v>
      </c>
      <c r="E23" s="39"/>
      <c r="F23" s="39"/>
      <c r="G23" s="40"/>
      <c r="H23" s="40"/>
      <c r="I23" s="40"/>
      <c r="J23" s="41"/>
      <c r="K23" s="41"/>
      <c r="L23" s="41">
        <v>8</v>
      </c>
      <c r="M23" s="42">
        <v>62</v>
      </c>
      <c r="N23" s="42">
        <v>27</v>
      </c>
      <c r="O23" s="43">
        <v>63</v>
      </c>
      <c r="P23" s="4">
        <f t="shared" si="0"/>
        <v>198</v>
      </c>
    </row>
    <row r="24" spans="1:16" ht="13.5">
      <c r="A24" s="3">
        <v>103</v>
      </c>
      <c r="B24" s="7" t="s">
        <v>216</v>
      </c>
      <c r="C24" s="6" t="s">
        <v>172</v>
      </c>
      <c r="D24" s="38"/>
      <c r="E24" s="39"/>
      <c r="F24" s="39"/>
      <c r="G24" s="40"/>
      <c r="H24" s="40"/>
      <c r="I24" s="40"/>
      <c r="J24" s="41"/>
      <c r="K24" s="41">
        <v>8</v>
      </c>
      <c r="L24" s="41">
        <v>66</v>
      </c>
      <c r="M24" s="42">
        <v>2</v>
      </c>
      <c r="N24" s="42">
        <v>4</v>
      </c>
      <c r="O24" s="43">
        <v>2</v>
      </c>
      <c r="P24" s="4">
        <f t="shared" si="0"/>
        <v>82</v>
      </c>
    </row>
    <row r="25" spans="1:16" ht="13.5">
      <c r="A25" s="3">
        <v>108</v>
      </c>
      <c r="B25" s="7" t="s">
        <v>216</v>
      </c>
      <c r="C25" s="6" t="s">
        <v>76</v>
      </c>
      <c r="D25" s="38">
        <v>8</v>
      </c>
      <c r="E25" s="39">
        <v>1</v>
      </c>
      <c r="F25" s="39">
        <v>1</v>
      </c>
      <c r="G25" s="40">
        <v>1</v>
      </c>
      <c r="H25" s="40"/>
      <c r="I25" s="40"/>
      <c r="J25" s="41"/>
      <c r="K25" s="41">
        <v>6</v>
      </c>
      <c r="L25" s="41">
        <v>4</v>
      </c>
      <c r="M25" s="42">
        <v>8</v>
      </c>
      <c r="N25" s="42">
        <v>25</v>
      </c>
      <c r="O25" s="43">
        <v>1</v>
      </c>
      <c r="P25" s="4">
        <f t="shared" si="0"/>
        <v>55</v>
      </c>
    </row>
    <row r="26" spans="1:16" ht="13.5">
      <c r="A26" s="3">
        <v>109</v>
      </c>
      <c r="B26" s="7" t="s">
        <v>216</v>
      </c>
      <c r="C26" s="6" t="s">
        <v>113</v>
      </c>
      <c r="D26" s="38"/>
      <c r="E26" s="39"/>
      <c r="F26" s="39"/>
      <c r="G26" s="40"/>
      <c r="H26" s="40"/>
      <c r="I26" s="40"/>
      <c r="J26" s="41"/>
      <c r="K26" s="41"/>
      <c r="L26" s="41">
        <v>2</v>
      </c>
      <c r="M26" s="42"/>
      <c r="N26" s="42"/>
      <c r="O26" s="43"/>
      <c r="P26" s="4">
        <f t="shared" si="0"/>
        <v>2</v>
      </c>
    </row>
    <row r="27" spans="1:16" ht="13.5">
      <c r="A27" s="3">
        <v>124</v>
      </c>
      <c r="B27" s="7" t="s">
        <v>217</v>
      </c>
      <c r="C27" s="6" t="s">
        <v>140</v>
      </c>
      <c r="D27" s="38"/>
      <c r="E27" s="39"/>
      <c r="F27" s="39"/>
      <c r="G27" s="40"/>
      <c r="H27" s="40"/>
      <c r="I27" s="40"/>
      <c r="J27" s="41"/>
      <c r="K27" s="41"/>
      <c r="L27" s="41">
        <v>1</v>
      </c>
      <c r="M27" s="42"/>
      <c r="N27" s="42"/>
      <c r="O27" s="43">
        <v>2</v>
      </c>
      <c r="P27" s="4">
        <f t="shared" si="0"/>
        <v>3</v>
      </c>
    </row>
    <row r="28" spans="1:16" ht="13.5">
      <c r="A28" s="3">
        <v>127</v>
      </c>
      <c r="B28" s="7" t="s">
        <v>217</v>
      </c>
      <c r="C28" s="6" t="s">
        <v>45</v>
      </c>
      <c r="D28" s="38"/>
      <c r="E28" s="39"/>
      <c r="F28" s="39"/>
      <c r="G28" s="40"/>
      <c r="H28" s="40"/>
      <c r="I28" s="40"/>
      <c r="J28" s="41"/>
      <c r="K28" s="41">
        <v>1</v>
      </c>
      <c r="L28" s="41">
        <v>1</v>
      </c>
      <c r="M28" s="42"/>
      <c r="N28" s="42"/>
      <c r="O28" s="43"/>
      <c r="P28" s="4">
        <f t="shared" si="0"/>
        <v>2</v>
      </c>
    </row>
    <row r="29" spans="1:16" ht="13.5">
      <c r="A29" s="3">
        <v>133</v>
      </c>
      <c r="B29" s="7" t="s">
        <v>217</v>
      </c>
      <c r="C29" s="6" t="s">
        <v>144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/>
      <c r="O29" s="43"/>
      <c r="P29" s="4">
        <f t="shared" si="0"/>
        <v>1</v>
      </c>
    </row>
    <row r="30" spans="1:16" ht="13.5">
      <c r="A30" s="3">
        <v>141</v>
      </c>
      <c r="B30" s="7" t="s">
        <v>217</v>
      </c>
      <c r="C30" s="6" t="s">
        <v>146</v>
      </c>
      <c r="D30" s="38"/>
      <c r="E30" s="39"/>
      <c r="F30" s="39"/>
      <c r="G30" s="40"/>
      <c r="H30" s="40"/>
      <c r="I30" s="40"/>
      <c r="J30" s="41"/>
      <c r="K30" s="41">
        <v>1</v>
      </c>
      <c r="L30" s="41">
        <v>1</v>
      </c>
      <c r="M30" s="42">
        <v>2</v>
      </c>
      <c r="N30" s="42">
        <v>2</v>
      </c>
      <c r="O30" s="43">
        <v>1</v>
      </c>
      <c r="P30" s="4">
        <f t="shared" si="0"/>
        <v>7</v>
      </c>
    </row>
    <row r="31" spans="1:16" ht="13.5">
      <c r="A31" s="3">
        <v>143</v>
      </c>
      <c r="B31" s="7" t="s">
        <v>217</v>
      </c>
      <c r="C31" s="6" t="s">
        <v>130</v>
      </c>
      <c r="D31" s="38">
        <v>1</v>
      </c>
      <c r="E31" s="39"/>
      <c r="F31" s="39"/>
      <c r="G31" s="40"/>
      <c r="H31" s="40">
        <v>1</v>
      </c>
      <c r="I31" s="40"/>
      <c r="J31" s="41">
        <v>1</v>
      </c>
      <c r="K31" s="41">
        <v>2</v>
      </c>
      <c r="L31" s="41">
        <v>2</v>
      </c>
      <c r="M31" s="42">
        <v>2</v>
      </c>
      <c r="N31" s="42">
        <v>1</v>
      </c>
      <c r="O31" s="43">
        <v>1</v>
      </c>
      <c r="P31" s="4">
        <f t="shared" si="0"/>
        <v>11</v>
      </c>
    </row>
    <row r="32" spans="1:16" ht="13.5">
      <c r="A32" s="3">
        <v>147</v>
      </c>
      <c r="B32" s="7" t="s">
        <v>157</v>
      </c>
      <c r="C32" s="6" t="s">
        <v>95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/>
      <c r="O32" s="43">
        <v>1</v>
      </c>
      <c r="P32" s="4">
        <f t="shared" si="0"/>
        <v>1</v>
      </c>
    </row>
    <row r="33" spans="1:16" ht="13.5">
      <c r="A33" s="3">
        <v>150</v>
      </c>
      <c r="B33" s="7" t="s">
        <v>157</v>
      </c>
      <c r="C33" s="6" t="s">
        <v>131</v>
      </c>
      <c r="D33" s="38"/>
      <c r="E33" s="39"/>
      <c r="F33" s="39"/>
      <c r="G33" s="40"/>
      <c r="H33" s="40"/>
      <c r="I33" s="40"/>
      <c r="J33" s="41"/>
      <c r="K33" s="41">
        <v>1</v>
      </c>
      <c r="L33" s="41">
        <v>1</v>
      </c>
      <c r="M33" s="42">
        <v>1</v>
      </c>
      <c r="N33" s="42">
        <v>2</v>
      </c>
      <c r="O33" s="43"/>
      <c r="P33" s="4">
        <f t="shared" si="0"/>
        <v>5</v>
      </c>
    </row>
    <row r="34" spans="1:16" ht="13.5">
      <c r="A34" s="3">
        <v>156</v>
      </c>
      <c r="B34" s="7" t="s">
        <v>69</v>
      </c>
      <c r="C34" s="6" t="s">
        <v>69</v>
      </c>
      <c r="D34" s="38">
        <v>7</v>
      </c>
      <c r="E34" s="39">
        <v>3</v>
      </c>
      <c r="F34" s="39">
        <v>2</v>
      </c>
      <c r="G34" s="40">
        <v>2</v>
      </c>
      <c r="H34" s="40">
        <v>3</v>
      </c>
      <c r="I34" s="40">
        <v>1</v>
      </c>
      <c r="J34" s="41">
        <v>2</v>
      </c>
      <c r="K34" s="41">
        <v>1</v>
      </c>
      <c r="L34" s="41">
        <v>2</v>
      </c>
      <c r="M34" s="42">
        <v>4</v>
      </c>
      <c r="N34" s="42">
        <v>1</v>
      </c>
      <c r="O34" s="43">
        <v>1</v>
      </c>
      <c r="P34" s="4">
        <f t="shared" si="0"/>
        <v>29</v>
      </c>
    </row>
    <row r="35" spans="1:16" ht="13.5">
      <c r="A35" s="3">
        <v>165</v>
      </c>
      <c r="B35" s="7" t="s">
        <v>77</v>
      </c>
      <c r="C35" s="6" t="s">
        <v>77</v>
      </c>
      <c r="D35" s="38"/>
      <c r="E35" s="39"/>
      <c r="F35" s="39"/>
      <c r="G35" s="40"/>
      <c r="H35" s="40"/>
      <c r="I35" s="40"/>
      <c r="J35" s="41"/>
      <c r="K35" s="41">
        <v>1</v>
      </c>
      <c r="L35" s="41"/>
      <c r="M35" s="42"/>
      <c r="N35" s="42"/>
      <c r="O35" s="43"/>
      <c r="P35" s="4">
        <f t="shared" si="0"/>
        <v>1</v>
      </c>
    </row>
    <row r="36" spans="1:16" ht="13.5">
      <c r="A36" s="3">
        <v>173</v>
      </c>
      <c r="B36" s="7" t="s">
        <v>77</v>
      </c>
      <c r="C36" s="6" t="s">
        <v>159</v>
      </c>
      <c r="D36" s="38"/>
      <c r="E36" s="39">
        <v>1</v>
      </c>
      <c r="F36" s="39"/>
      <c r="G36" s="40"/>
      <c r="H36" s="40"/>
      <c r="I36" s="40">
        <v>5</v>
      </c>
      <c r="J36" s="41">
        <v>5</v>
      </c>
      <c r="K36" s="41">
        <v>2</v>
      </c>
      <c r="L36" s="41">
        <v>2</v>
      </c>
      <c r="M36" s="42"/>
      <c r="N36" s="42"/>
      <c r="O36" s="43">
        <v>1</v>
      </c>
      <c r="P36" s="4">
        <f t="shared" si="0"/>
        <v>16</v>
      </c>
    </row>
    <row r="37" spans="1:16" ht="13.5">
      <c r="A37" s="3">
        <v>182</v>
      </c>
      <c r="B37" s="7" t="s">
        <v>218</v>
      </c>
      <c r="C37" s="6" t="s">
        <v>94</v>
      </c>
      <c r="D37" s="38">
        <v>5</v>
      </c>
      <c r="E37" s="39">
        <v>15</v>
      </c>
      <c r="F37" s="39">
        <v>11</v>
      </c>
      <c r="G37" s="40">
        <v>2</v>
      </c>
      <c r="H37" s="40">
        <v>14</v>
      </c>
      <c r="I37" s="40">
        <v>10</v>
      </c>
      <c r="J37" s="41"/>
      <c r="K37" s="41"/>
      <c r="L37" s="41">
        <v>1</v>
      </c>
      <c r="M37" s="42"/>
      <c r="N37" s="42"/>
      <c r="O37" s="43"/>
      <c r="P37" s="4">
        <f t="shared" si="0"/>
        <v>58</v>
      </c>
    </row>
    <row r="38" spans="1:16" ht="13.5">
      <c r="A38" s="3">
        <v>183</v>
      </c>
      <c r="B38" s="7" t="s">
        <v>218</v>
      </c>
      <c r="C38" s="6" t="s">
        <v>27</v>
      </c>
      <c r="D38" s="38"/>
      <c r="E38" s="39"/>
      <c r="F38" s="39"/>
      <c r="G38" s="40"/>
      <c r="H38" s="40"/>
      <c r="I38" s="40">
        <v>6</v>
      </c>
      <c r="J38" s="41"/>
      <c r="K38" s="41"/>
      <c r="L38" s="41"/>
      <c r="M38" s="42"/>
      <c r="N38" s="42"/>
      <c r="O38" s="43"/>
      <c r="P38" s="4">
        <f t="shared" si="0"/>
        <v>6</v>
      </c>
    </row>
    <row r="39" spans="1:16" ht="13.5">
      <c r="A39" s="3">
        <v>184</v>
      </c>
      <c r="B39" s="7" t="s">
        <v>218</v>
      </c>
      <c r="C39" s="6" t="s">
        <v>110</v>
      </c>
      <c r="D39" s="38"/>
      <c r="E39" s="39">
        <v>3</v>
      </c>
      <c r="F39" s="39"/>
      <c r="G39" s="40">
        <v>2</v>
      </c>
      <c r="H39" s="40">
        <v>8</v>
      </c>
      <c r="I39" s="40">
        <v>3</v>
      </c>
      <c r="J39" s="41"/>
      <c r="K39" s="41"/>
      <c r="L39" s="41"/>
      <c r="M39" s="42"/>
      <c r="N39" s="42"/>
      <c r="O39" s="43"/>
      <c r="P39" s="4">
        <f aca="true" t="shared" si="1" ref="P39:P70">SUM(D39:O39)</f>
        <v>16</v>
      </c>
    </row>
    <row r="40" spans="1:16" ht="13.5">
      <c r="A40" s="3">
        <v>191</v>
      </c>
      <c r="B40" s="7" t="s">
        <v>218</v>
      </c>
      <c r="C40" s="6" t="s">
        <v>82</v>
      </c>
      <c r="D40" s="38">
        <v>19</v>
      </c>
      <c r="E40" s="39">
        <v>27</v>
      </c>
      <c r="F40" s="39">
        <v>21</v>
      </c>
      <c r="G40" s="40">
        <v>28</v>
      </c>
      <c r="H40" s="40">
        <v>17</v>
      </c>
      <c r="I40" s="40">
        <v>75</v>
      </c>
      <c r="J40" s="41">
        <v>28</v>
      </c>
      <c r="K40" s="41">
        <v>3</v>
      </c>
      <c r="L40" s="41">
        <v>2</v>
      </c>
      <c r="M40" s="42"/>
      <c r="N40" s="42">
        <v>8</v>
      </c>
      <c r="O40" s="43">
        <v>16</v>
      </c>
      <c r="P40" s="4">
        <f t="shared" si="1"/>
        <v>244</v>
      </c>
    </row>
    <row r="41" spans="1:16" ht="13.5">
      <c r="A41" s="3">
        <v>192</v>
      </c>
      <c r="B41" s="7" t="s">
        <v>218</v>
      </c>
      <c r="C41" s="6" t="s">
        <v>125</v>
      </c>
      <c r="D41" s="38"/>
      <c r="E41" s="39"/>
      <c r="F41" s="39"/>
      <c r="G41" s="40"/>
      <c r="H41" s="40"/>
      <c r="I41" s="40"/>
      <c r="J41" s="41"/>
      <c r="K41" s="41"/>
      <c r="L41" s="41">
        <v>12</v>
      </c>
      <c r="M41" s="42">
        <v>15</v>
      </c>
      <c r="N41" s="42">
        <v>12</v>
      </c>
      <c r="O41" s="43">
        <v>8</v>
      </c>
      <c r="P41" s="4">
        <f t="shared" si="1"/>
        <v>47</v>
      </c>
    </row>
    <row r="42" spans="1:16" ht="13.5">
      <c r="A42" s="3">
        <v>193</v>
      </c>
      <c r="B42" s="7" t="s">
        <v>219</v>
      </c>
      <c r="C42" s="6" t="s">
        <v>73</v>
      </c>
      <c r="D42" s="38"/>
      <c r="E42" s="39">
        <v>53</v>
      </c>
      <c r="F42" s="39"/>
      <c r="G42" s="40"/>
      <c r="H42" s="40"/>
      <c r="I42" s="40"/>
      <c r="J42" s="41"/>
      <c r="K42" s="41"/>
      <c r="L42" s="41"/>
      <c r="M42" s="42"/>
      <c r="N42" s="42"/>
      <c r="O42" s="43"/>
      <c r="P42" s="4">
        <f t="shared" si="1"/>
        <v>53</v>
      </c>
    </row>
    <row r="43" spans="1:16" ht="13.5">
      <c r="A43" s="3">
        <v>202</v>
      </c>
      <c r="B43" s="7" t="s">
        <v>219</v>
      </c>
      <c r="C43" s="6" t="s">
        <v>32</v>
      </c>
      <c r="D43" s="38"/>
      <c r="E43" s="39">
        <v>1</v>
      </c>
      <c r="F43" s="39"/>
      <c r="G43" s="40"/>
      <c r="H43" s="40"/>
      <c r="I43" s="40">
        <v>2</v>
      </c>
      <c r="J43" s="41"/>
      <c r="K43" s="41"/>
      <c r="L43" s="41"/>
      <c r="M43" s="42"/>
      <c r="N43" s="42"/>
      <c r="O43" s="43"/>
      <c r="P43" s="4">
        <f t="shared" si="1"/>
        <v>3</v>
      </c>
    </row>
    <row r="44" spans="1:16" ht="13.5">
      <c r="A44" s="3">
        <v>204</v>
      </c>
      <c r="B44" s="7" t="s">
        <v>219</v>
      </c>
      <c r="C44" s="6" t="s">
        <v>156</v>
      </c>
      <c r="D44" s="38"/>
      <c r="E44" s="39">
        <v>2</v>
      </c>
      <c r="F44" s="39">
        <v>3</v>
      </c>
      <c r="G44" s="40"/>
      <c r="H44" s="40"/>
      <c r="I44" s="40"/>
      <c r="J44" s="41"/>
      <c r="K44" s="41"/>
      <c r="L44" s="41"/>
      <c r="M44" s="42"/>
      <c r="N44" s="42"/>
      <c r="O44" s="43"/>
      <c r="P44" s="4">
        <f t="shared" si="1"/>
        <v>5</v>
      </c>
    </row>
    <row r="45" spans="1:16" ht="13.5">
      <c r="A45" s="3">
        <v>220</v>
      </c>
      <c r="B45" s="7" t="s">
        <v>219</v>
      </c>
      <c r="C45" s="6" t="s">
        <v>11</v>
      </c>
      <c r="D45" s="38">
        <v>2</v>
      </c>
      <c r="E45" s="39"/>
      <c r="F45" s="39"/>
      <c r="G45" s="40"/>
      <c r="H45" s="40"/>
      <c r="I45" s="40">
        <v>1</v>
      </c>
      <c r="J45" s="41"/>
      <c r="K45" s="41"/>
      <c r="L45" s="41"/>
      <c r="M45" s="42"/>
      <c r="N45" s="42"/>
      <c r="O45" s="42"/>
      <c r="P45" s="4">
        <f t="shared" si="1"/>
        <v>3</v>
      </c>
    </row>
    <row r="46" spans="1:16" ht="13.5">
      <c r="A46" s="3">
        <v>223</v>
      </c>
      <c r="B46" s="7" t="s">
        <v>219</v>
      </c>
      <c r="C46" s="6" t="s">
        <v>78</v>
      </c>
      <c r="D46" s="38"/>
      <c r="E46" s="39"/>
      <c r="F46" s="39"/>
      <c r="G46" s="40"/>
      <c r="H46" s="40"/>
      <c r="I46" s="40">
        <v>1</v>
      </c>
      <c r="J46" s="41"/>
      <c r="K46" s="41"/>
      <c r="L46" s="41"/>
      <c r="M46" s="42"/>
      <c r="N46" s="42"/>
      <c r="O46" s="42"/>
      <c r="P46" s="4">
        <f t="shared" si="1"/>
        <v>1</v>
      </c>
    </row>
    <row r="47" spans="1:16" ht="13.5">
      <c r="A47" s="3">
        <v>224</v>
      </c>
      <c r="B47" s="7" t="s">
        <v>219</v>
      </c>
      <c r="C47" s="6" t="s">
        <v>124</v>
      </c>
      <c r="D47" s="38"/>
      <c r="E47" s="39">
        <v>2</v>
      </c>
      <c r="F47" s="39"/>
      <c r="G47" s="40"/>
      <c r="H47" s="40">
        <v>2</v>
      </c>
      <c r="I47" s="40">
        <v>2</v>
      </c>
      <c r="J47" s="41"/>
      <c r="K47" s="41"/>
      <c r="L47" s="41"/>
      <c r="M47" s="42"/>
      <c r="N47" s="42"/>
      <c r="O47" s="42"/>
      <c r="P47" s="4">
        <f t="shared" si="1"/>
        <v>6</v>
      </c>
    </row>
    <row r="48" spans="1:16" ht="13.5">
      <c r="A48" s="3">
        <v>226</v>
      </c>
      <c r="B48" s="7" t="s">
        <v>219</v>
      </c>
      <c r="C48" s="6" t="s">
        <v>67</v>
      </c>
      <c r="D48" s="38"/>
      <c r="E48" s="39">
        <v>1</v>
      </c>
      <c r="F48" s="39"/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1"/>
        <v>1</v>
      </c>
    </row>
    <row r="49" spans="1:16" ht="13.5">
      <c r="A49" s="3">
        <v>227</v>
      </c>
      <c r="B49" s="7" t="s">
        <v>219</v>
      </c>
      <c r="C49" s="6" t="s">
        <v>28</v>
      </c>
      <c r="D49" s="38"/>
      <c r="E49" s="39">
        <v>1</v>
      </c>
      <c r="F49" s="39"/>
      <c r="G49" s="40">
        <v>2</v>
      </c>
      <c r="H49" s="40"/>
      <c r="I49" s="40">
        <v>5</v>
      </c>
      <c r="J49" s="41">
        <v>3</v>
      </c>
      <c r="K49" s="41"/>
      <c r="L49" s="41">
        <v>1</v>
      </c>
      <c r="M49" s="42">
        <v>1</v>
      </c>
      <c r="N49" s="42">
        <v>2</v>
      </c>
      <c r="O49" s="42">
        <v>2</v>
      </c>
      <c r="P49" s="4">
        <f t="shared" si="1"/>
        <v>17</v>
      </c>
    </row>
    <row r="50" spans="1:16" ht="13.5">
      <c r="A50" s="3">
        <v>228</v>
      </c>
      <c r="B50" s="7" t="s">
        <v>219</v>
      </c>
      <c r="C50" s="6" t="s">
        <v>120</v>
      </c>
      <c r="D50" s="38"/>
      <c r="E50" s="39">
        <v>1</v>
      </c>
      <c r="F50" s="39"/>
      <c r="G50" s="40"/>
      <c r="H50" s="40"/>
      <c r="I50" s="40">
        <v>6</v>
      </c>
      <c r="J50" s="41">
        <v>1</v>
      </c>
      <c r="K50" s="41"/>
      <c r="L50" s="41"/>
      <c r="M50" s="42"/>
      <c r="N50" s="42"/>
      <c r="O50" s="42"/>
      <c r="P50" s="4">
        <f t="shared" si="1"/>
        <v>8</v>
      </c>
    </row>
    <row r="51" spans="1:16" ht="13.5">
      <c r="A51" s="3">
        <v>229</v>
      </c>
      <c r="B51" s="51" t="s">
        <v>219</v>
      </c>
      <c r="C51" s="6" t="s">
        <v>50</v>
      </c>
      <c r="D51" s="38"/>
      <c r="E51" s="39"/>
      <c r="F51" s="39"/>
      <c r="G51" s="40"/>
      <c r="H51" s="40"/>
      <c r="I51" s="40">
        <v>6</v>
      </c>
      <c r="J51" s="41"/>
      <c r="K51" s="41"/>
      <c r="L51" s="41"/>
      <c r="M51" s="42"/>
      <c r="N51" s="42"/>
      <c r="O51" s="42"/>
      <c r="P51" s="4">
        <f t="shared" si="1"/>
        <v>6</v>
      </c>
    </row>
    <row r="52" spans="1:16" ht="13.5">
      <c r="A52" s="3">
        <v>234</v>
      </c>
      <c r="B52" s="7" t="s">
        <v>219</v>
      </c>
      <c r="C52" s="6" t="s">
        <v>129</v>
      </c>
      <c r="D52" s="38"/>
      <c r="E52" s="39">
        <v>3</v>
      </c>
      <c r="F52" s="39"/>
      <c r="G52" s="40">
        <v>2</v>
      </c>
      <c r="H52" s="40"/>
      <c r="I52" s="40"/>
      <c r="J52" s="41"/>
      <c r="K52" s="41"/>
      <c r="L52" s="41"/>
      <c r="M52" s="42"/>
      <c r="N52" s="42"/>
      <c r="O52" s="42"/>
      <c r="P52" s="4">
        <f t="shared" si="1"/>
        <v>5</v>
      </c>
    </row>
    <row r="53" spans="1:16" ht="13.5">
      <c r="A53" s="3">
        <v>239</v>
      </c>
      <c r="B53" s="7" t="s">
        <v>219</v>
      </c>
      <c r="C53" s="6" t="s">
        <v>126</v>
      </c>
      <c r="D53" s="38">
        <v>2</v>
      </c>
      <c r="E53" s="39">
        <v>4</v>
      </c>
      <c r="F53" s="39"/>
      <c r="G53" s="40"/>
      <c r="H53" s="40"/>
      <c r="I53" s="40"/>
      <c r="J53" s="41"/>
      <c r="K53" s="41"/>
      <c r="L53" s="41">
        <v>2</v>
      </c>
      <c r="M53" s="42">
        <v>2</v>
      </c>
      <c r="N53" s="42">
        <v>2</v>
      </c>
      <c r="O53" s="42"/>
      <c r="P53" s="4">
        <f t="shared" si="1"/>
        <v>12</v>
      </c>
    </row>
    <row r="54" spans="1:16" ht="13.5">
      <c r="A54" s="3">
        <v>249</v>
      </c>
      <c r="B54" s="7" t="s">
        <v>135</v>
      </c>
      <c r="C54" s="6" t="s">
        <v>135</v>
      </c>
      <c r="D54" s="38"/>
      <c r="E54" s="39"/>
      <c r="F54" s="39"/>
      <c r="G54" s="40"/>
      <c r="H54" s="40">
        <v>12</v>
      </c>
      <c r="I54" s="40">
        <v>2</v>
      </c>
      <c r="J54" s="41"/>
      <c r="K54" s="41"/>
      <c r="L54" s="41"/>
      <c r="M54" s="42"/>
      <c r="N54" s="42"/>
      <c r="O54" s="42"/>
      <c r="P54" s="4">
        <f t="shared" si="1"/>
        <v>14</v>
      </c>
    </row>
    <row r="55" spans="1:16" ht="13.5">
      <c r="A55" s="3">
        <v>256</v>
      </c>
      <c r="B55" s="7" t="s">
        <v>58</v>
      </c>
      <c r="C55" s="6" t="s">
        <v>194</v>
      </c>
      <c r="D55" s="38">
        <v>5</v>
      </c>
      <c r="E55" s="39"/>
      <c r="F55" s="39"/>
      <c r="G55" s="40"/>
      <c r="H55" s="40"/>
      <c r="I55" s="40"/>
      <c r="J55" s="41"/>
      <c r="K55" s="41">
        <v>3</v>
      </c>
      <c r="L55" s="41">
        <v>4</v>
      </c>
      <c r="M55" s="42">
        <v>5</v>
      </c>
      <c r="N55" s="42">
        <v>3</v>
      </c>
      <c r="O55" s="42">
        <v>4</v>
      </c>
      <c r="P55" s="4">
        <f t="shared" si="1"/>
        <v>24</v>
      </c>
    </row>
    <row r="56" spans="1:16" ht="13.5">
      <c r="A56" s="3">
        <v>282</v>
      </c>
      <c r="B56" s="7" t="s">
        <v>58</v>
      </c>
      <c r="C56" s="6" t="s">
        <v>83</v>
      </c>
      <c r="D56" s="38"/>
      <c r="E56" s="39">
        <v>2</v>
      </c>
      <c r="F56" s="39">
        <v>6</v>
      </c>
      <c r="G56" s="40">
        <v>6</v>
      </c>
      <c r="H56" s="40"/>
      <c r="I56" s="40"/>
      <c r="J56" s="41"/>
      <c r="K56" s="41"/>
      <c r="L56" s="41"/>
      <c r="M56" s="42"/>
      <c r="N56" s="42"/>
      <c r="O56" s="42"/>
      <c r="P56" s="4">
        <f t="shared" si="1"/>
        <v>14</v>
      </c>
    </row>
    <row r="57" spans="1:16" ht="13.5">
      <c r="A57" s="3">
        <v>307</v>
      </c>
      <c r="B57" s="7" t="s">
        <v>220</v>
      </c>
      <c r="C57" s="6" t="s">
        <v>70</v>
      </c>
      <c r="D57" s="38">
        <v>53</v>
      </c>
      <c r="E57" s="39">
        <v>10</v>
      </c>
      <c r="F57" s="39">
        <v>9</v>
      </c>
      <c r="G57" s="40">
        <v>44</v>
      </c>
      <c r="H57" s="40">
        <v>14</v>
      </c>
      <c r="I57" s="40">
        <v>15</v>
      </c>
      <c r="J57" s="41">
        <v>8</v>
      </c>
      <c r="K57" s="41">
        <v>15</v>
      </c>
      <c r="L57" s="41">
        <v>18</v>
      </c>
      <c r="M57" s="42">
        <v>25</v>
      </c>
      <c r="N57" s="42">
        <v>14</v>
      </c>
      <c r="O57" s="42">
        <v>51</v>
      </c>
      <c r="P57" s="4">
        <f t="shared" si="1"/>
        <v>276</v>
      </c>
    </row>
    <row r="58" spans="1:16" ht="13.5">
      <c r="A58" s="3">
        <v>313</v>
      </c>
      <c r="B58" s="7" t="s">
        <v>173</v>
      </c>
      <c r="C58" s="6" t="s">
        <v>57</v>
      </c>
      <c r="D58" s="38"/>
      <c r="E58" s="39"/>
      <c r="F58" s="39">
        <v>1</v>
      </c>
      <c r="G58" s="40">
        <v>1</v>
      </c>
      <c r="H58" s="40"/>
      <c r="I58" s="40"/>
      <c r="J58" s="41"/>
      <c r="K58" s="41"/>
      <c r="L58" s="41"/>
      <c r="M58" s="42"/>
      <c r="N58" s="42"/>
      <c r="O58" s="42"/>
      <c r="P58" s="4">
        <f t="shared" si="1"/>
        <v>2</v>
      </c>
    </row>
    <row r="59" spans="1:16" ht="13.5">
      <c r="A59" s="3">
        <v>337</v>
      </c>
      <c r="B59" s="7" t="s">
        <v>64</v>
      </c>
      <c r="C59" s="6" t="s">
        <v>64</v>
      </c>
      <c r="D59" s="38"/>
      <c r="E59" s="39"/>
      <c r="F59" s="39"/>
      <c r="G59" s="40"/>
      <c r="H59" s="40"/>
      <c r="I59" s="40">
        <v>1</v>
      </c>
      <c r="J59" s="41">
        <v>1</v>
      </c>
      <c r="K59" s="41"/>
      <c r="L59" s="41"/>
      <c r="M59" s="42">
        <v>1</v>
      </c>
      <c r="N59" s="42"/>
      <c r="O59" s="42">
        <v>1</v>
      </c>
      <c r="P59" s="4">
        <f t="shared" si="1"/>
        <v>4</v>
      </c>
    </row>
    <row r="60" spans="1:16" ht="13.5">
      <c r="A60" s="3">
        <v>356</v>
      </c>
      <c r="B60" s="7" t="s">
        <v>162</v>
      </c>
      <c r="C60" s="6" t="s">
        <v>162</v>
      </c>
      <c r="D60" s="38">
        <v>10</v>
      </c>
      <c r="E60" s="39">
        <v>11</v>
      </c>
      <c r="F60" s="39">
        <v>12</v>
      </c>
      <c r="G60" s="40">
        <v>9</v>
      </c>
      <c r="H60" s="40">
        <v>4</v>
      </c>
      <c r="I60" s="40">
        <v>3</v>
      </c>
      <c r="J60" s="41">
        <v>10</v>
      </c>
      <c r="K60" s="41">
        <v>3</v>
      </c>
      <c r="L60" s="41">
        <v>8</v>
      </c>
      <c r="M60" s="42">
        <v>8</v>
      </c>
      <c r="N60" s="42">
        <v>9</v>
      </c>
      <c r="O60" s="42">
        <v>13</v>
      </c>
      <c r="P60" s="4">
        <f t="shared" si="1"/>
        <v>100</v>
      </c>
    </row>
    <row r="61" spans="1:16" ht="13.5">
      <c r="A61" s="3">
        <v>358</v>
      </c>
      <c r="B61" s="7" t="s">
        <v>134</v>
      </c>
      <c r="C61" s="6" t="s">
        <v>108</v>
      </c>
      <c r="D61" s="38"/>
      <c r="E61" s="39"/>
      <c r="F61" s="39"/>
      <c r="G61" s="40"/>
      <c r="H61" s="40"/>
      <c r="I61" s="40">
        <v>46</v>
      </c>
      <c r="J61" s="41">
        <v>162</v>
      </c>
      <c r="K61" s="41"/>
      <c r="L61" s="41"/>
      <c r="M61" s="42"/>
      <c r="N61" s="42"/>
      <c r="O61" s="42"/>
      <c r="P61" s="4">
        <f t="shared" si="1"/>
        <v>208</v>
      </c>
    </row>
    <row r="62" spans="1:16" ht="12.75" customHeight="1">
      <c r="A62" s="3">
        <v>359</v>
      </c>
      <c r="B62" s="7" t="s">
        <v>134</v>
      </c>
      <c r="C62" s="6" t="s">
        <v>134</v>
      </c>
      <c r="D62" s="38">
        <v>2</v>
      </c>
      <c r="E62" s="39">
        <v>11</v>
      </c>
      <c r="F62" s="39">
        <v>11</v>
      </c>
      <c r="G62" s="40">
        <v>61</v>
      </c>
      <c r="H62" s="40">
        <v>9</v>
      </c>
      <c r="I62" s="40"/>
      <c r="J62" s="41"/>
      <c r="K62" s="41"/>
      <c r="L62" s="41"/>
      <c r="M62" s="42"/>
      <c r="N62" s="42"/>
      <c r="O62" s="42"/>
      <c r="P62" s="4">
        <f t="shared" si="1"/>
        <v>94</v>
      </c>
    </row>
    <row r="63" spans="1:16" ht="13.5">
      <c r="A63" s="3">
        <v>362</v>
      </c>
      <c r="B63" s="7" t="s">
        <v>134</v>
      </c>
      <c r="C63" s="6" t="s">
        <v>29</v>
      </c>
      <c r="D63" s="38"/>
      <c r="E63" s="39"/>
      <c r="F63" s="39"/>
      <c r="G63" s="40"/>
      <c r="H63" s="40"/>
      <c r="I63" s="40"/>
      <c r="J63" s="41">
        <v>8</v>
      </c>
      <c r="K63" s="41"/>
      <c r="L63" s="41"/>
      <c r="M63" s="42"/>
      <c r="N63" s="42"/>
      <c r="O63" s="42"/>
      <c r="P63" s="4">
        <f t="shared" si="1"/>
        <v>8</v>
      </c>
    </row>
    <row r="64" spans="1:16" ht="13.5">
      <c r="A64" s="3">
        <v>366</v>
      </c>
      <c r="B64" s="7" t="s">
        <v>222</v>
      </c>
      <c r="C64" s="6" t="s">
        <v>71</v>
      </c>
      <c r="D64" s="38">
        <v>1</v>
      </c>
      <c r="E64" s="39"/>
      <c r="F64" s="39"/>
      <c r="G64" s="40"/>
      <c r="H64" s="40"/>
      <c r="I64" s="40"/>
      <c r="J64" s="41">
        <v>1</v>
      </c>
      <c r="K64" s="41">
        <v>1</v>
      </c>
      <c r="L64" s="41"/>
      <c r="M64" s="42"/>
      <c r="N64" s="42"/>
      <c r="O64" s="42"/>
      <c r="P64" s="4">
        <f t="shared" si="1"/>
        <v>3</v>
      </c>
    </row>
    <row r="65" spans="1:16" ht="13.5">
      <c r="A65" s="3">
        <v>367</v>
      </c>
      <c r="B65" s="7" t="s">
        <v>222</v>
      </c>
      <c r="C65" s="6" t="s">
        <v>148</v>
      </c>
      <c r="D65" s="38">
        <v>2</v>
      </c>
      <c r="E65" s="39"/>
      <c r="F65" s="39"/>
      <c r="G65" s="40"/>
      <c r="H65" s="40"/>
      <c r="I65" s="40">
        <v>7</v>
      </c>
      <c r="J65" s="41">
        <v>5</v>
      </c>
      <c r="K65" s="41">
        <v>22</v>
      </c>
      <c r="L65" s="41">
        <v>13</v>
      </c>
      <c r="M65" s="42">
        <v>17</v>
      </c>
      <c r="N65" s="42">
        <v>11</v>
      </c>
      <c r="O65" s="42">
        <v>6</v>
      </c>
      <c r="P65" s="4">
        <f t="shared" si="1"/>
        <v>83</v>
      </c>
    </row>
    <row r="66" spans="1:16" ht="13.5">
      <c r="A66" s="3">
        <v>368</v>
      </c>
      <c r="B66" s="7" t="s">
        <v>222</v>
      </c>
      <c r="C66" s="6" t="s">
        <v>117</v>
      </c>
      <c r="D66" s="38"/>
      <c r="E66" s="39"/>
      <c r="F66" s="39"/>
      <c r="G66" s="40">
        <v>6</v>
      </c>
      <c r="H66" s="40"/>
      <c r="I66" s="40"/>
      <c r="J66" s="41">
        <v>2</v>
      </c>
      <c r="K66" s="41"/>
      <c r="L66" s="41">
        <v>2</v>
      </c>
      <c r="M66" s="42"/>
      <c r="N66" s="42"/>
      <c r="O66" s="42"/>
      <c r="P66" s="4">
        <f t="shared" si="1"/>
        <v>10</v>
      </c>
    </row>
    <row r="67" spans="1:16" ht="13.5">
      <c r="A67" s="3">
        <v>375</v>
      </c>
      <c r="B67" s="7" t="s">
        <v>222</v>
      </c>
      <c r="C67" s="6" t="s">
        <v>127</v>
      </c>
      <c r="D67" s="38">
        <v>4</v>
      </c>
      <c r="E67" s="39">
        <v>2</v>
      </c>
      <c r="F67" s="39"/>
      <c r="G67" s="40"/>
      <c r="H67" s="40"/>
      <c r="I67" s="40"/>
      <c r="J67" s="41"/>
      <c r="K67" s="41">
        <v>22</v>
      </c>
      <c r="L67" s="41">
        <v>12</v>
      </c>
      <c r="M67" s="42">
        <v>29</v>
      </c>
      <c r="N67" s="42">
        <v>48</v>
      </c>
      <c r="O67" s="42">
        <v>18</v>
      </c>
      <c r="P67" s="4">
        <f t="shared" si="1"/>
        <v>135</v>
      </c>
    </row>
    <row r="68" spans="1:16" ht="13.5">
      <c r="A68" s="3">
        <v>379</v>
      </c>
      <c r="B68" s="7" t="s">
        <v>164</v>
      </c>
      <c r="C68" s="6" t="s">
        <v>164</v>
      </c>
      <c r="D68" s="38">
        <v>2</v>
      </c>
      <c r="E68" s="39"/>
      <c r="F68" s="39">
        <v>3</v>
      </c>
      <c r="G68" s="40"/>
      <c r="H68" s="40"/>
      <c r="I68" s="40"/>
      <c r="J68" s="41">
        <v>16</v>
      </c>
      <c r="K68" s="41">
        <v>5</v>
      </c>
      <c r="L68" s="41">
        <v>4</v>
      </c>
      <c r="M68" s="42">
        <v>2</v>
      </c>
      <c r="N68" s="42"/>
      <c r="O68" s="42">
        <v>3</v>
      </c>
      <c r="P68" s="4">
        <f t="shared" si="1"/>
        <v>35</v>
      </c>
    </row>
    <row r="69" spans="1:16" ht="13.5">
      <c r="A69" s="3">
        <v>381</v>
      </c>
      <c r="B69" s="7" t="s">
        <v>188</v>
      </c>
      <c r="C69" s="6" t="s">
        <v>188</v>
      </c>
      <c r="D69" s="38">
        <v>1</v>
      </c>
      <c r="E69" s="39">
        <v>1</v>
      </c>
      <c r="F69" s="39">
        <v>1</v>
      </c>
      <c r="G69" s="40"/>
      <c r="H69" s="40"/>
      <c r="I69" s="40"/>
      <c r="J69" s="41">
        <v>4</v>
      </c>
      <c r="K69" s="41">
        <v>11</v>
      </c>
      <c r="L69" s="41">
        <v>6</v>
      </c>
      <c r="M69" s="42">
        <v>6</v>
      </c>
      <c r="N69" s="42">
        <v>9</v>
      </c>
      <c r="O69" s="42">
        <v>4</v>
      </c>
      <c r="P69" s="4">
        <f t="shared" si="1"/>
        <v>43</v>
      </c>
    </row>
    <row r="70" spans="1:16" ht="13.5">
      <c r="A70" s="3">
        <v>399</v>
      </c>
      <c r="B70" s="7" t="s">
        <v>223</v>
      </c>
      <c r="C70" s="6" t="s">
        <v>109</v>
      </c>
      <c r="D70" s="38"/>
      <c r="E70" s="39"/>
      <c r="F70" s="39"/>
      <c r="G70" s="40"/>
      <c r="H70" s="40"/>
      <c r="I70" s="40"/>
      <c r="J70" s="41"/>
      <c r="K70" s="41">
        <v>1</v>
      </c>
      <c r="L70" s="41"/>
      <c r="M70" s="42">
        <v>2</v>
      </c>
      <c r="N70" s="42">
        <v>1</v>
      </c>
      <c r="O70" s="42">
        <v>2</v>
      </c>
      <c r="P70" s="4">
        <f t="shared" si="1"/>
        <v>6</v>
      </c>
    </row>
    <row r="71" spans="1:16" ht="13.5">
      <c r="A71" s="3">
        <v>400</v>
      </c>
      <c r="B71" s="7" t="s">
        <v>223</v>
      </c>
      <c r="C71" s="6" t="s">
        <v>145</v>
      </c>
      <c r="D71" s="38"/>
      <c r="E71" s="39"/>
      <c r="F71" s="39"/>
      <c r="G71" s="40"/>
      <c r="H71" s="40"/>
      <c r="I71" s="40"/>
      <c r="J71" s="41"/>
      <c r="K71" s="41">
        <v>1</v>
      </c>
      <c r="L71" s="41"/>
      <c r="M71" s="42"/>
      <c r="N71" s="42"/>
      <c r="O71" s="42"/>
      <c r="P71" s="4">
        <f aca="true" t="shared" si="2" ref="P71:P84">SUM(D71:O71)</f>
        <v>1</v>
      </c>
    </row>
    <row r="72" spans="1:16" ht="13.5">
      <c r="A72" s="3">
        <v>420</v>
      </c>
      <c r="B72" s="7" t="s">
        <v>223</v>
      </c>
      <c r="C72" s="6" t="s">
        <v>132</v>
      </c>
      <c r="D72" s="38">
        <v>21</v>
      </c>
      <c r="E72" s="39"/>
      <c r="F72" s="39"/>
      <c r="G72" s="40"/>
      <c r="H72" s="40"/>
      <c r="I72" s="40"/>
      <c r="J72" s="41"/>
      <c r="K72" s="41"/>
      <c r="L72" s="41">
        <v>3</v>
      </c>
      <c r="M72" s="42">
        <v>21</v>
      </c>
      <c r="N72" s="42">
        <v>43</v>
      </c>
      <c r="O72" s="42">
        <v>45</v>
      </c>
      <c r="P72" s="4">
        <f t="shared" si="2"/>
        <v>133</v>
      </c>
    </row>
    <row r="73" spans="1:16" ht="13.5">
      <c r="A73" s="3">
        <v>425</v>
      </c>
      <c r="B73" s="7" t="s">
        <v>224</v>
      </c>
      <c r="C73" s="6" t="s">
        <v>31</v>
      </c>
      <c r="D73" s="38"/>
      <c r="E73" s="39"/>
      <c r="F73" s="39"/>
      <c r="G73" s="40"/>
      <c r="H73" s="40"/>
      <c r="I73" s="40"/>
      <c r="J73" s="41"/>
      <c r="K73" s="41"/>
      <c r="L73" s="41">
        <v>2</v>
      </c>
      <c r="M73" s="42">
        <v>2</v>
      </c>
      <c r="N73" s="42"/>
      <c r="O73" s="42">
        <v>1</v>
      </c>
      <c r="P73" s="4">
        <f t="shared" si="2"/>
        <v>5</v>
      </c>
    </row>
    <row r="74" spans="1:16" ht="13.5">
      <c r="A74" s="3">
        <v>431</v>
      </c>
      <c r="B74" s="7" t="s">
        <v>224</v>
      </c>
      <c r="C74" s="6" t="s">
        <v>47</v>
      </c>
      <c r="D74" s="38"/>
      <c r="E74" s="39">
        <v>4</v>
      </c>
      <c r="F74" s="39">
        <v>14</v>
      </c>
      <c r="G74" s="40">
        <v>7</v>
      </c>
      <c r="H74" s="40"/>
      <c r="I74" s="40"/>
      <c r="J74" s="41"/>
      <c r="K74" s="41"/>
      <c r="L74" s="41"/>
      <c r="M74" s="42"/>
      <c r="N74" s="42"/>
      <c r="O74" s="42"/>
      <c r="P74" s="4">
        <f t="shared" si="2"/>
        <v>25</v>
      </c>
    </row>
    <row r="75" spans="1:16" ht="13.5">
      <c r="A75" s="3">
        <v>440</v>
      </c>
      <c r="B75" s="7" t="s">
        <v>224</v>
      </c>
      <c r="C75" s="6" t="s">
        <v>118</v>
      </c>
      <c r="D75" s="38">
        <v>7</v>
      </c>
      <c r="E75" s="39"/>
      <c r="F75" s="39">
        <v>14</v>
      </c>
      <c r="G75" s="40">
        <v>15</v>
      </c>
      <c r="H75" s="40">
        <v>11</v>
      </c>
      <c r="I75" s="40">
        <v>8</v>
      </c>
      <c r="J75" s="41">
        <v>2</v>
      </c>
      <c r="K75" s="41"/>
      <c r="L75" s="41"/>
      <c r="M75" s="42"/>
      <c r="N75" s="42"/>
      <c r="O75" s="42"/>
      <c r="P75" s="4">
        <f t="shared" si="2"/>
        <v>57</v>
      </c>
    </row>
    <row r="76" spans="1:16" ht="13.5">
      <c r="A76" s="3">
        <v>465</v>
      </c>
      <c r="B76" s="7" t="s">
        <v>170</v>
      </c>
      <c r="C76" s="6" t="s">
        <v>170</v>
      </c>
      <c r="D76" s="38">
        <v>1</v>
      </c>
      <c r="E76" s="39"/>
      <c r="F76" s="39"/>
      <c r="G76" s="40"/>
      <c r="H76" s="40"/>
      <c r="I76" s="40"/>
      <c r="J76" s="41"/>
      <c r="K76" s="41">
        <v>2</v>
      </c>
      <c r="L76" s="41"/>
      <c r="M76" s="42">
        <v>2</v>
      </c>
      <c r="N76" s="42">
        <v>3</v>
      </c>
      <c r="O76" s="42">
        <v>4</v>
      </c>
      <c r="P76" s="4">
        <f t="shared" si="2"/>
        <v>12</v>
      </c>
    </row>
    <row r="77" spans="1:16" ht="13.5">
      <c r="A77" s="3">
        <v>471</v>
      </c>
      <c r="B77" s="7" t="s">
        <v>170</v>
      </c>
      <c r="C77" s="6" t="s">
        <v>56</v>
      </c>
      <c r="D77" s="38"/>
      <c r="E77" s="39"/>
      <c r="F77" s="39"/>
      <c r="G77" s="40"/>
      <c r="H77" s="40"/>
      <c r="I77" s="40"/>
      <c r="J77" s="41"/>
      <c r="K77" s="41"/>
      <c r="L77" s="41">
        <v>12</v>
      </c>
      <c r="M77" s="42"/>
      <c r="N77" s="42"/>
      <c r="O77" s="43">
        <v>29</v>
      </c>
      <c r="P77" s="4">
        <f t="shared" si="2"/>
        <v>41</v>
      </c>
    </row>
    <row r="78" spans="1:16" ht="13.5">
      <c r="A78" s="3">
        <v>477</v>
      </c>
      <c r="B78" s="7" t="s">
        <v>170</v>
      </c>
      <c r="C78" s="6" t="s">
        <v>14</v>
      </c>
      <c r="D78" s="38">
        <v>1</v>
      </c>
      <c r="E78" s="39"/>
      <c r="F78" s="39"/>
      <c r="G78" s="40"/>
      <c r="H78" s="40"/>
      <c r="I78" s="40"/>
      <c r="J78" s="41"/>
      <c r="K78" s="41"/>
      <c r="L78" s="41"/>
      <c r="M78" s="42"/>
      <c r="N78" s="42">
        <v>2</v>
      </c>
      <c r="O78" s="43"/>
      <c r="P78" s="4">
        <f t="shared" si="2"/>
        <v>3</v>
      </c>
    </row>
    <row r="79" spans="1:16" ht="13.5">
      <c r="A79" s="3">
        <v>480</v>
      </c>
      <c r="B79" s="7" t="s">
        <v>170</v>
      </c>
      <c r="C79" s="6" t="s">
        <v>42</v>
      </c>
      <c r="D79" s="38"/>
      <c r="E79" s="39"/>
      <c r="F79" s="39"/>
      <c r="G79" s="40"/>
      <c r="H79" s="40"/>
      <c r="I79" s="40"/>
      <c r="J79" s="41"/>
      <c r="K79" s="41"/>
      <c r="L79" s="41">
        <v>10</v>
      </c>
      <c r="M79" s="42">
        <v>31</v>
      </c>
      <c r="N79" s="42">
        <v>77</v>
      </c>
      <c r="O79" s="43">
        <v>135</v>
      </c>
      <c r="P79" s="4">
        <f t="shared" si="2"/>
        <v>253</v>
      </c>
    </row>
    <row r="80" spans="1:16" ht="13.5">
      <c r="A80" s="3">
        <v>488</v>
      </c>
      <c r="B80" s="7" t="s">
        <v>21</v>
      </c>
      <c r="C80" s="6" t="s">
        <v>65</v>
      </c>
      <c r="D80" s="38">
        <v>5</v>
      </c>
      <c r="E80" s="39"/>
      <c r="F80" s="39">
        <v>3</v>
      </c>
      <c r="G80" s="40">
        <v>5</v>
      </c>
      <c r="H80" s="40">
        <v>2</v>
      </c>
      <c r="I80" s="40">
        <v>11</v>
      </c>
      <c r="J80" s="41">
        <v>5</v>
      </c>
      <c r="K80" s="41">
        <v>2</v>
      </c>
      <c r="L80" s="41"/>
      <c r="M80" s="42">
        <v>3</v>
      </c>
      <c r="N80" s="42">
        <v>11</v>
      </c>
      <c r="O80" s="43">
        <v>20</v>
      </c>
      <c r="P80" s="4">
        <f t="shared" si="2"/>
        <v>67</v>
      </c>
    </row>
    <row r="81" spans="1:16" ht="13.5">
      <c r="A81" s="3">
        <v>505</v>
      </c>
      <c r="B81" s="7" t="s">
        <v>0</v>
      </c>
      <c r="C81" s="6" t="s">
        <v>114</v>
      </c>
      <c r="D81" s="38">
        <v>78</v>
      </c>
      <c r="E81" s="39">
        <v>22</v>
      </c>
      <c r="F81" s="39">
        <v>102</v>
      </c>
      <c r="G81" s="40">
        <v>111</v>
      </c>
      <c r="H81" s="40">
        <v>154</v>
      </c>
      <c r="I81" s="40">
        <v>93</v>
      </c>
      <c r="J81" s="41">
        <v>127</v>
      </c>
      <c r="K81" s="41">
        <v>133</v>
      </c>
      <c r="L81" s="41">
        <v>197</v>
      </c>
      <c r="M81" s="42">
        <v>43</v>
      </c>
      <c r="N81" s="42">
        <v>153</v>
      </c>
      <c r="O81" s="43">
        <v>170</v>
      </c>
      <c r="P81" s="4">
        <f t="shared" si="2"/>
        <v>1383</v>
      </c>
    </row>
    <row r="82" spans="1:16" ht="13.5">
      <c r="A82" s="3">
        <v>511</v>
      </c>
      <c r="B82" s="7" t="s">
        <v>183</v>
      </c>
      <c r="C82" s="6" t="s">
        <v>183</v>
      </c>
      <c r="D82" s="38">
        <v>12</v>
      </c>
      <c r="E82" s="39">
        <v>19</v>
      </c>
      <c r="F82" s="39">
        <v>107</v>
      </c>
      <c r="G82" s="40">
        <v>126</v>
      </c>
      <c r="H82" s="40">
        <v>32</v>
      </c>
      <c r="I82" s="40">
        <v>12</v>
      </c>
      <c r="J82" s="41">
        <v>9</v>
      </c>
      <c r="K82" s="41">
        <v>94</v>
      </c>
      <c r="L82" s="41">
        <v>41</v>
      </c>
      <c r="M82" s="42">
        <v>49</v>
      </c>
      <c r="N82" s="42">
        <v>23</v>
      </c>
      <c r="O82" s="43">
        <v>32</v>
      </c>
      <c r="P82" s="4">
        <f t="shared" si="2"/>
        <v>556</v>
      </c>
    </row>
    <row r="83" spans="1:16" ht="13.5">
      <c r="A83" s="3">
        <v>523</v>
      </c>
      <c r="B83" s="7" t="s">
        <v>1</v>
      </c>
      <c r="C83" s="6" t="s">
        <v>151</v>
      </c>
      <c r="D83" s="38">
        <v>48</v>
      </c>
      <c r="E83" s="39">
        <v>17</v>
      </c>
      <c r="F83" s="39">
        <v>28</v>
      </c>
      <c r="G83" s="40">
        <v>67</v>
      </c>
      <c r="H83" s="40">
        <v>29</v>
      </c>
      <c r="I83" s="40">
        <v>19</v>
      </c>
      <c r="J83" s="41">
        <v>12</v>
      </c>
      <c r="K83" s="41">
        <v>15</v>
      </c>
      <c r="L83" s="41">
        <v>30</v>
      </c>
      <c r="M83" s="42">
        <v>36</v>
      </c>
      <c r="N83" s="42">
        <v>8</v>
      </c>
      <c r="O83" s="43">
        <v>21</v>
      </c>
      <c r="P83" s="4">
        <f t="shared" si="2"/>
        <v>330</v>
      </c>
    </row>
    <row r="84" spans="1:16" ht="14.25" thickBot="1">
      <c r="A84" s="3">
        <v>524</v>
      </c>
      <c r="B84" s="7" t="s">
        <v>1</v>
      </c>
      <c r="C84" s="6" t="s">
        <v>150</v>
      </c>
      <c r="D84" s="38">
        <v>1</v>
      </c>
      <c r="E84" s="39"/>
      <c r="F84" s="39"/>
      <c r="G84" s="40"/>
      <c r="H84" s="40"/>
      <c r="I84" s="40"/>
      <c r="J84" s="41">
        <v>1</v>
      </c>
      <c r="K84" s="41">
        <v>1</v>
      </c>
      <c r="L84" s="41"/>
      <c r="M84" s="42">
        <v>1</v>
      </c>
      <c r="N84" s="42"/>
      <c r="O84" s="43">
        <v>1</v>
      </c>
      <c r="P84" s="4">
        <f t="shared" si="2"/>
        <v>5</v>
      </c>
    </row>
    <row r="85" spans="2:16" ht="13.5">
      <c r="B85" s="86" t="s">
        <v>10</v>
      </c>
      <c r="C85" s="90"/>
      <c r="D85" s="46">
        <f aca="true" t="shared" si="3" ref="D85:P85">SUM(D7:D84)</f>
        <v>749</v>
      </c>
      <c r="E85" s="46">
        <f t="shared" si="3"/>
        <v>257</v>
      </c>
      <c r="F85" s="46">
        <f t="shared" si="3"/>
        <v>428</v>
      </c>
      <c r="G85" s="46">
        <f t="shared" si="3"/>
        <v>572</v>
      </c>
      <c r="H85" s="46">
        <f t="shared" si="3"/>
        <v>373</v>
      </c>
      <c r="I85" s="46">
        <f t="shared" si="3"/>
        <v>478</v>
      </c>
      <c r="J85" s="46">
        <f t="shared" si="3"/>
        <v>558</v>
      </c>
      <c r="K85" s="46">
        <f t="shared" si="3"/>
        <v>685</v>
      </c>
      <c r="L85" s="46">
        <f t="shared" si="3"/>
        <v>727</v>
      </c>
      <c r="M85" s="46">
        <f t="shared" si="3"/>
        <v>991</v>
      </c>
      <c r="N85" s="46">
        <f t="shared" si="3"/>
        <v>758</v>
      </c>
      <c r="O85" s="46">
        <f t="shared" si="3"/>
        <v>1337</v>
      </c>
      <c r="P85" s="47">
        <f t="shared" si="3"/>
        <v>7913</v>
      </c>
    </row>
    <row r="86" spans="2:16" ht="14.25" thickBot="1">
      <c r="B86" s="88" t="s">
        <v>211</v>
      </c>
      <c r="C86" s="91"/>
      <c r="D86" s="48">
        <f aca="true" t="shared" si="4" ref="D86:P86">COUNTA(D7:D84)</f>
        <v>36</v>
      </c>
      <c r="E86" s="48">
        <f t="shared" si="4"/>
        <v>33</v>
      </c>
      <c r="F86" s="48">
        <f t="shared" si="4"/>
        <v>26</v>
      </c>
      <c r="G86" s="48">
        <f t="shared" si="4"/>
        <v>28</v>
      </c>
      <c r="H86" s="48">
        <f t="shared" si="4"/>
        <v>24</v>
      </c>
      <c r="I86" s="48">
        <f t="shared" si="4"/>
        <v>32</v>
      </c>
      <c r="J86" s="48">
        <f t="shared" si="4"/>
        <v>30</v>
      </c>
      <c r="K86" s="48">
        <f t="shared" si="4"/>
        <v>36</v>
      </c>
      <c r="L86" s="48">
        <f t="shared" si="4"/>
        <v>41</v>
      </c>
      <c r="M86" s="48">
        <f t="shared" si="4"/>
        <v>39</v>
      </c>
      <c r="N86" s="48">
        <f t="shared" si="4"/>
        <v>36</v>
      </c>
      <c r="O86" s="48">
        <f t="shared" si="4"/>
        <v>40</v>
      </c>
      <c r="P86" s="49">
        <f t="shared" si="4"/>
        <v>78</v>
      </c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</sheetData>
  <mergeCells count="2">
    <mergeCell ref="B85:C85"/>
    <mergeCell ref="B86:C86"/>
  </mergeCells>
  <dataValidations count="5">
    <dataValidation allowBlank="1" showInputMessage="1" showErrorMessage="1" imeMode="off" sqref="D87:O133 D85:P86 N1:O1 D6:O84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Q17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3" width="11.09765625" style="0" bestFit="1" customWidth="1"/>
    <col min="14" max="15" width="11" style="0" bestFit="1" customWidth="1"/>
  </cols>
  <sheetData>
    <row r="1" spans="2:17" s="2" customFormat="1" ht="13.5">
      <c r="B1" s="54"/>
      <c r="C1" s="55"/>
      <c r="D1" s="56" t="s">
        <v>207</v>
      </c>
      <c r="E1" s="16">
        <v>9</v>
      </c>
      <c r="F1" s="16" t="s">
        <v>208</v>
      </c>
      <c r="G1" s="82" t="s">
        <v>271</v>
      </c>
      <c r="H1" s="16"/>
      <c r="I1" s="17"/>
      <c r="J1" s="17"/>
      <c r="K1" s="56"/>
      <c r="L1" s="16" t="s">
        <v>292</v>
      </c>
      <c r="M1" s="16" t="s">
        <v>293</v>
      </c>
      <c r="N1" s="17"/>
      <c r="O1" s="17"/>
      <c r="P1" s="52"/>
      <c r="Q1" s="1"/>
    </row>
    <row r="2" spans="2:16" s="2" customFormat="1" ht="13.5">
      <c r="B2" s="57"/>
      <c r="C2" s="53" t="s">
        <v>210</v>
      </c>
      <c r="D2" s="18">
        <v>32991</v>
      </c>
      <c r="E2" s="19">
        <v>33020</v>
      </c>
      <c r="F2" s="18">
        <v>33048</v>
      </c>
      <c r="G2" s="20">
        <v>33062</v>
      </c>
      <c r="H2" s="62">
        <v>33111</v>
      </c>
      <c r="I2" s="20">
        <v>33139</v>
      </c>
      <c r="J2" s="63">
        <v>33174</v>
      </c>
      <c r="K2" s="21">
        <v>33216</v>
      </c>
      <c r="L2" s="63">
        <v>33230</v>
      </c>
      <c r="M2" s="22">
        <v>33265</v>
      </c>
      <c r="N2" s="22">
        <v>33286</v>
      </c>
      <c r="O2" s="22">
        <v>33314</v>
      </c>
      <c r="P2" s="53"/>
    </row>
    <row r="3" spans="2:16" s="2" customFormat="1" ht="13.5">
      <c r="B3" s="58"/>
      <c r="C3" s="53" t="s">
        <v>204</v>
      </c>
      <c r="D3" s="23" t="s">
        <v>228</v>
      </c>
      <c r="E3" s="24" t="s">
        <v>227</v>
      </c>
      <c r="F3" s="24" t="s">
        <v>227</v>
      </c>
      <c r="G3" s="25" t="s">
        <v>227</v>
      </c>
      <c r="H3" s="25" t="s">
        <v>227</v>
      </c>
      <c r="I3" s="25" t="s">
        <v>227</v>
      </c>
      <c r="J3" s="26" t="s">
        <v>227</v>
      </c>
      <c r="K3" s="26" t="s">
        <v>228</v>
      </c>
      <c r="L3" s="26" t="s">
        <v>227</v>
      </c>
      <c r="M3" s="27" t="s">
        <v>227</v>
      </c>
      <c r="N3" s="27" t="s">
        <v>227</v>
      </c>
      <c r="O3" s="27" t="s">
        <v>227</v>
      </c>
      <c r="P3" s="53"/>
    </row>
    <row r="4" spans="2:16" s="2" customFormat="1" ht="13.5">
      <c r="B4" s="58"/>
      <c r="C4" s="53" t="s">
        <v>205</v>
      </c>
      <c r="D4" s="28">
        <v>0.5833333333333334</v>
      </c>
      <c r="E4" s="29">
        <v>0.6875</v>
      </c>
      <c r="F4" s="29">
        <v>0.4583333333333333</v>
      </c>
      <c r="G4" s="30">
        <v>0.5416666666666666</v>
      </c>
      <c r="H4" s="30">
        <v>0.6875</v>
      </c>
      <c r="I4" s="30">
        <v>0.625</v>
      </c>
      <c r="J4" s="31">
        <v>0.625</v>
      </c>
      <c r="K4" s="31">
        <v>0.3958333333333333</v>
      </c>
      <c r="L4" s="31">
        <v>0.3958333333333333</v>
      </c>
      <c r="M4" s="32">
        <v>0.6666666666666666</v>
      </c>
      <c r="N4" s="32">
        <v>0.5208333333333334</v>
      </c>
      <c r="O4" s="32">
        <v>0.5833333333333334</v>
      </c>
      <c r="P4" s="53"/>
    </row>
    <row r="5" spans="2:16" s="2" customFormat="1" ht="14.25" thickBot="1">
      <c r="B5" s="59"/>
      <c r="C5" s="5" t="s">
        <v>206</v>
      </c>
      <c r="D5" s="33">
        <v>0.6666666666666666</v>
      </c>
      <c r="E5" s="34">
        <v>0.7291666666666666</v>
      </c>
      <c r="F5" s="34">
        <v>0.5208333333333334</v>
      </c>
      <c r="G5" s="35">
        <v>0.5833333333333334</v>
      </c>
      <c r="H5" s="35">
        <v>0.75</v>
      </c>
      <c r="I5" s="35">
        <v>0.6875</v>
      </c>
      <c r="J5" s="36">
        <v>0.6875</v>
      </c>
      <c r="K5" s="36">
        <v>0.4583333333333333</v>
      </c>
      <c r="L5" s="36">
        <v>0.4583333333333333</v>
      </c>
      <c r="M5" s="37">
        <v>0.7083333333333334</v>
      </c>
      <c r="N5" s="37">
        <v>0.5625</v>
      </c>
      <c r="O5" s="37">
        <v>0.6458333333333334</v>
      </c>
      <c r="P5" s="5"/>
    </row>
    <row r="6" spans="2:16" ht="14.25" thickBot="1">
      <c r="B6" s="8" t="s">
        <v>212</v>
      </c>
      <c r="C6" s="9" t="s">
        <v>213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10</v>
      </c>
    </row>
    <row r="7" spans="1:16" ht="13.5">
      <c r="A7" s="3">
        <v>5</v>
      </c>
      <c r="B7" s="7" t="s">
        <v>54</v>
      </c>
      <c r="C7" s="6" t="s">
        <v>54</v>
      </c>
      <c r="D7" s="38"/>
      <c r="E7" s="39">
        <v>1</v>
      </c>
      <c r="F7" s="39"/>
      <c r="G7" s="40">
        <v>2</v>
      </c>
      <c r="H7" s="40">
        <v>2</v>
      </c>
      <c r="I7" s="40">
        <v>8</v>
      </c>
      <c r="J7" s="41">
        <v>19</v>
      </c>
      <c r="K7" s="41">
        <v>16</v>
      </c>
      <c r="L7" s="41">
        <v>17</v>
      </c>
      <c r="M7" s="42">
        <v>2</v>
      </c>
      <c r="N7" s="42">
        <v>9</v>
      </c>
      <c r="O7" s="42">
        <v>11</v>
      </c>
      <c r="P7" s="4">
        <f aca="true" t="shared" si="0" ref="P7:P39">SUM(D7:O7)</f>
        <v>87</v>
      </c>
    </row>
    <row r="8" spans="1:16" ht="13.5">
      <c r="A8" s="3">
        <v>6</v>
      </c>
      <c r="B8" s="7" t="s">
        <v>54</v>
      </c>
      <c r="C8" s="6" t="s">
        <v>152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/>
      <c r="N8" s="42"/>
      <c r="O8" s="43"/>
      <c r="P8" s="4">
        <f t="shared" si="0"/>
        <v>1</v>
      </c>
    </row>
    <row r="9" spans="1:16" ht="13.5">
      <c r="A9" s="3">
        <v>9</v>
      </c>
      <c r="B9" s="7" t="s">
        <v>54</v>
      </c>
      <c r="C9" s="6" t="s">
        <v>66</v>
      </c>
      <c r="D9" s="38"/>
      <c r="E9" s="39"/>
      <c r="F9" s="39"/>
      <c r="G9" s="40"/>
      <c r="H9" s="40"/>
      <c r="I9" s="40"/>
      <c r="J9" s="41"/>
      <c r="K9" s="41">
        <v>2</v>
      </c>
      <c r="L9" s="41">
        <v>1</v>
      </c>
      <c r="M9" s="42"/>
      <c r="N9" s="42"/>
      <c r="O9" s="43"/>
      <c r="P9" s="4">
        <f t="shared" si="0"/>
        <v>3</v>
      </c>
    </row>
    <row r="10" spans="1:16" ht="13.5">
      <c r="A10" s="3">
        <v>43</v>
      </c>
      <c r="B10" s="7" t="s">
        <v>214</v>
      </c>
      <c r="C10" s="6" t="s">
        <v>62</v>
      </c>
      <c r="D10" s="38">
        <v>6</v>
      </c>
      <c r="E10" s="39">
        <v>3</v>
      </c>
      <c r="F10" s="39">
        <v>497</v>
      </c>
      <c r="G10" s="40">
        <v>22</v>
      </c>
      <c r="H10" s="40"/>
      <c r="I10" s="40">
        <v>15</v>
      </c>
      <c r="J10" s="41">
        <v>65</v>
      </c>
      <c r="K10" s="41">
        <v>25</v>
      </c>
      <c r="L10" s="41">
        <v>20</v>
      </c>
      <c r="M10" s="42">
        <v>3</v>
      </c>
      <c r="N10" s="42">
        <v>8</v>
      </c>
      <c r="O10" s="43">
        <v>4</v>
      </c>
      <c r="P10" s="4">
        <f t="shared" si="0"/>
        <v>668</v>
      </c>
    </row>
    <row r="11" spans="1:16" ht="13.5">
      <c r="A11" s="3">
        <v>56</v>
      </c>
      <c r="B11" s="7" t="s">
        <v>215</v>
      </c>
      <c r="C11" s="6" t="s">
        <v>84</v>
      </c>
      <c r="D11" s="38"/>
      <c r="E11" s="39"/>
      <c r="F11" s="39"/>
      <c r="G11" s="40"/>
      <c r="H11" s="40"/>
      <c r="I11" s="40"/>
      <c r="J11" s="41">
        <v>1</v>
      </c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62</v>
      </c>
      <c r="B12" s="7" t="s">
        <v>215</v>
      </c>
      <c r="C12" s="6" t="s">
        <v>128</v>
      </c>
      <c r="D12" s="38"/>
      <c r="E12" s="39"/>
      <c r="F12" s="39"/>
      <c r="G12" s="40"/>
      <c r="H12" s="40"/>
      <c r="I12" s="40"/>
      <c r="J12" s="41"/>
      <c r="K12" s="41"/>
      <c r="L12" s="41"/>
      <c r="M12" s="42"/>
      <c r="N12" s="42"/>
      <c r="O12" s="43">
        <v>1</v>
      </c>
      <c r="P12" s="4">
        <f t="shared" si="0"/>
        <v>1</v>
      </c>
    </row>
    <row r="13" spans="1:16" ht="13.5">
      <c r="A13" s="3">
        <v>63</v>
      </c>
      <c r="B13" s="7" t="s">
        <v>215</v>
      </c>
      <c r="C13" s="6" t="s">
        <v>89</v>
      </c>
      <c r="D13" s="38">
        <v>1</v>
      </c>
      <c r="E13" s="39">
        <v>2</v>
      </c>
      <c r="F13" s="39">
        <v>6</v>
      </c>
      <c r="G13" s="40">
        <v>4</v>
      </c>
      <c r="H13" s="40">
        <v>4</v>
      </c>
      <c r="I13" s="40">
        <v>12</v>
      </c>
      <c r="J13" s="41">
        <v>2</v>
      </c>
      <c r="K13" s="41">
        <v>5</v>
      </c>
      <c r="L13" s="41"/>
      <c r="M13" s="42"/>
      <c r="N13" s="42">
        <v>7</v>
      </c>
      <c r="O13" s="43">
        <v>1</v>
      </c>
      <c r="P13" s="4">
        <f t="shared" si="0"/>
        <v>44</v>
      </c>
    </row>
    <row r="14" spans="1:16" ht="13.5">
      <c r="A14" s="3">
        <v>66</v>
      </c>
      <c r="B14" s="7" t="s">
        <v>215</v>
      </c>
      <c r="C14" s="6" t="s">
        <v>13</v>
      </c>
      <c r="D14" s="38"/>
      <c r="E14" s="39"/>
      <c r="F14" s="39"/>
      <c r="G14" s="40"/>
      <c r="H14" s="40"/>
      <c r="I14" s="40"/>
      <c r="J14" s="41">
        <v>1</v>
      </c>
      <c r="K14" s="41">
        <v>4</v>
      </c>
      <c r="L14" s="41">
        <v>32</v>
      </c>
      <c r="M14" s="42">
        <v>15</v>
      </c>
      <c r="N14" s="42"/>
      <c r="O14" s="43"/>
      <c r="P14" s="4">
        <f t="shared" si="0"/>
        <v>52</v>
      </c>
    </row>
    <row r="15" spans="1:16" ht="13.5">
      <c r="A15" s="3">
        <v>87</v>
      </c>
      <c r="B15" s="7" t="s">
        <v>216</v>
      </c>
      <c r="C15" s="6" t="s">
        <v>18</v>
      </c>
      <c r="D15" s="38"/>
      <c r="E15" s="39"/>
      <c r="F15" s="39"/>
      <c r="G15" s="40"/>
      <c r="H15" s="40"/>
      <c r="I15" s="40"/>
      <c r="J15" s="41"/>
      <c r="K15" s="41">
        <v>1</v>
      </c>
      <c r="L15" s="41"/>
      <c r="M15" s="42"/>
      <c r="N15" s="42"/>
      <c r="O15" s="43"/>
      <c r="P15" s="4">
        <f t="shared" si="0"/>
        <v>1</v>
      </c>
    </row>
    <row r="16" spans="1:16" ht="13.5">
      <c r="A16" s="3">
        <v>92</v>
      </c>
      <c r="B16" s="7" t="s">
        <v>216</v>
      </c>
      <c r="C16" s="6" t="s">
        <v>60</v>
      </c>
      <c r="D16" s="38">
        <v>2</v>
      </c>
      <c r="E16" s="39">
        <v>5</v>
      </c>
      <c r="F16" s="39"/>
      <c r="G16" s="40"/>
      <c r="H16" s="40"/>
      <c r="I16" s="40"/>
      <c r="J16" s="41"/>
      <c r="K16" s="41"/>
      <c r="L16" s="41"/>
      <c r="M16" s="42"/>
      <c r="N16" s="42"/>
      <c r="O16" s="43">
        <v>2</v>
      </c>
      <c r="P16" s="4">
        <f t="shared" si="0"/>
        <v>9</v>
      </c>
    </row>
    <row r="17" spans="1:16" ht="13.5">
      <c r="A17" s="3">
        <v>97</v>
      </c>
      <c r="B17" s="7" t="s">
        <v>216</v>
      </c>
      <c r="C17" s="6" t="s">
        <v>161</v>
      </c>
      <c r="D17" s="38"/>
      <c r="E17" s="39"/>
      <c r="F17" s="39"/>
      <c r="G17" s="40"/>
      <c r="H17" s="40"/>
      <c r="I17" s="40"/>
      <c r="J17" s="41"/>
      <c r="K17" s="41">
        <v>4</v>
      </c>
      <c r="L17" s="41">
        <v>16</v>
      </c>
      <c r="M17" s="42">
        <v>6</v>
      </c>
      <c r="N17" s="42"/>
      <c r="O17" s="43">
        <v>74</v>
      </c>
      <c r="P17" s="4">
        <f t="shared" si="0"/>
        <v>100</v>
      </c>
    </row>
    <row r="18" spans="1:16" ht="13.5">
      <c r="A18" s="3">
        <v>99</v>
      </c>
      <c r="B18" s="7" t="s">
        <v>216</v>
      </c>
      <c r="C18" s="6" t="s">
        <v>52</v>
      </c>
      <c r="D18" s="38"/>
      <c r="E18" s="39"/>
      <c r="F18" s="39"/>
      <c r="G18" s="40"/>
      <c r="H18" s="40"/>
      <c r="I18" s="40"/>
      <c r="J18" s="41"/>
      <c r="K18" s="41"/>
      <c r="L18" s="41">
        <v>33</v>
      </c>
      <c r="M18" s="42"/>
      <c r="N18" s="42"/>
      <c r="O18" s="43">
        <v>120</v>
      </c>
      <c r="P18" s="4">
        <f t="shared" si="0"/>
        <v>153</v>
      </c>
    </row>
    <row r="19" spans="1:16" ht="13.5">
      <c r="A19" s="3">
        <v>101</v>
      </c>
      <c r="B19" s="7" t="s">
        <v>216</v>
      </c>
      <c r="C19" s="6" t="s">
        <v>149</v>
      </c>
      <c r="D19" s="38"/>
      <c r="E19" s="39"/>
      <c r="F19" s="39"/>
      <c r="G19" s="40"/>
      <c r="H19" s="40"/>
      <c r="I19" s="40"/>
      <c r="J19" s="41"/>
      <c r="K19" s="41"/>
      <c r="L19" s="41">
        <v>32</v>
      </c>
      <c r="M19" s="42"/>
      <c r="N19" s="42"/>
      <c r="O19" s="43"/>
      <c r="P19" s="4">
        <f t="shared" si="0"/>
        <v>32</v>
      </c>
    </row>
    <row r="20" spans="1:16" ht="13.5">
      <c r="A20" s="3">
        <v>103</v>
      </c>
      <c r="B20" s="7" t="s">
        <v>216</v>
      </c>
      <c r="C20" s="6" t="s">
        <v>172</v>
      </c>
      <c r="D20" s="38"/>
      <c r="E20" s="39"/>
      <c r="F20" s="39"/>
      <c r="G20" s="40"/>
      <c r="H20" s="40"/>
      <c r="I20" s="40"/>
      <c r="J20" s="41"/>
      <c r="K20" s="41">
        <v>3</v>
      </c>
      <c r="L20" s="41">
        <v>2</v>
      </c>
      <c r="M20" s="42">
        <v>10</v>
      </c>
      <c r="N20" s="42"/>
      <c r="O20" s="43">
        <v>60</v>
      </c>
      <c r="P20" s="4">
        <f t="shared" si="0"/>
        <v>75</v>
      </c>
    </row>
    <row r="21" spans="1:16" ht="13.5">
      <c r="A21" s="3">
        <v>108</v>
      </c>
      <c r="B21" s="7" t="s">
        <v>216</v>
      </c>
      <c r="C21" s="6" t="s">
        <v>76</v>
      </c>
      <c r="D21" s="38"/>
      <c r="E21" s="39"/>
      <c r="F21" s="39"/>
      <c r="G21" s="40"/>
      <c r="H21" s="40"/>
      <c r="I21" s="40"/>
      <c r="J21" s="41"/>
      <c r="K21" s="41">
        <v>136</v>
      </c>
      <c r="L21" s="41">
        <v>12</v>
      </c>
      <c r="M21" s="42"/>
      <c r="N21" s="42">
        <v>15</v>
      </c>
      <c r="O21" s="43">
        <v>21</v>
      </c>
      <c r="P21" s="4">
        <f t="shared" si="0"/>
        <v>184</v>
      </c>
    </row>
    <row r="22" spans="1:16" ht="13.5">
      <c r="A22" s="3">
        <v>109</v>
      </c>
      <c r="B22" s="7" t="s">
        <v>216</v>
      </c>
      <c r="C22" s="6" t="s">
        <v>113</v>
      </c>
      <c r="D22" s="38">
        <v>50</v>
      </c>
      <c r="E22" s="39">
        <v>11</v>
      </c>
      <c r="F22" s="39"/>
      <c r="G22" s="40"/>
      <c r="H22" s="40">
        <v>6</v>
      </c>
      <c r="I22" s="40"/>
      <c r="J22" s="41"/>
      <c r="K22" s="41">
        <v>48</v>
      </c>
      <c r="L22" s="41">
        <v>54</v>
      </c>
      <c r="M22" s="42">
        <v>4</v>
      </c>
      <c r="N22" s="42">
        <v>7000</v>
      </c>
      <c r="O22" s="43">
        <v>10000</v>
      </c>
      <c r="P22" s="4">
        <f t="shared" si="0"/>
        <v>17173</v>
      </c>
    </row>
    <row r="23" spans="1:16" ht="13.5">
      <c r="A23" s="3">
        <v>117</v>
      </c>
      <c r="B23" s="7" t="s">
        <v>216</v>
      </c>
      <c r="C23" s="6" t="s">
        <v>171</v>
      </c>
      <c r="D23" s="38"/>
      <c r="E23" s="39"/>
      <c r="F23" s="39"/>
      <c r="G23" s="40"/>
      <c r="H23" s="40"/>
      <c r="I23" s="40"/>
      <c r="J23" s="41"/>
      <c r="K23" s="41"/>
      <c r="L23" s="41">
        <v>3</v>
      </c>
      <c r="M23" s="42"/>
      <c r="N23" s="42"/>
      <c r="O23" s="43"/>
      <c r="P23" s="4">
        <f t="shared" si="0"/>
        <v>3</v>
      </c>
    </row>
    <row r="24" spans="1:16" ht="13.5">
      <c r="A24" s="3">
        <v>120</v>
      </c>
      <c r="B24" s="7" t="s">
        <v>216</v>
      </c>
      <c r="C24" s="6" t="s">
        <v>34</v>
      </c>
      <c r="D24" s="38"/>
      <c r="E24" s="39"/>
      <c r="F24" s="39"/>
      <c r="G24" s="40"/>
      <c r="H24" s="40"/>
      <c r="I24" s="40"/>
      <c r="J24" s="41"/>
      <c r="K24" s="41">
        <v>10</v>
      </c>
      <c r="L24" s="41"/>
      <c r="M24" s="42"/>
      <c r="N24" s="42"/>
      <c r="O24" s="43"/>
      <c r="P24" s="4">
        <f t="shared" si="0"/>
        <v>10</v>
      </c>
    </row>
    <row r="25" spans="1:16" ht="13.5">
      <c r="A25" s="3">
        <v>124</v>
      </c>
      <c r="B25" s="7" t="s">
        <v>217</v>
      </c>
      <c r="C25" s="6" t="s">
        <v>140</v>
      </c>
      <c r="D25" s="38"/>
      <c r="E25" s="39"/>
      <c r="F25" s="39"/>
      <c r="G25" s="40">
        <v>4</v>
      </c>
      <c r="H25" s="40"/>
      <c r="I25" s="40">
        <v>2</v>
      </c>
      <c r="J25" s="41"/>
      <c r="K25" s="41"/>
      <c r="L25" s="41">
        <v>8</v>
      </c>
      <c r="M25" s="42">
        <v>1</v>
      </c>
      <c r="N25" s="42">
        <v>1</v>
      </c>
      <c r="O25" s="43"/>
      <c r="P25" s="4">
        <f t="shared" si="0"/>
        <v>16</v>
      </c>
    </row>
    <row r="26" spans="1:16" ht="13.5">
      <c r="A26" s="3">
        <v>150</v>
      </c>
      <c r="B26" s="7" t="s">
        <v>157</v>
      </c>
      <c r="C26" s="6" t="s">
        <v>131</v>
      </c>
      <c r="D26" s="38"/>
      <c r="E26" s="39"/>
      <c r="F26" s="39"/>
      <c r="G26" s="40"/>
      <c r="H26" s="40"/>
      <c r="I26" s="40"/>
      <c r="J26" s="41">
        <v>1</v>
      </c>
      <c r="K26" s="41"/>
      <c r="L26" s="41"/>
      <c r="M26" s="42"/>
      <c r="N26" s="42"/>
      <c r="O26" s="43">
        <v>1</v>
      </c>
      <c r="P26" s="4">
        <f t="shared" si="0"/>
        <v>2</v>
      </c>
    </row>
    <row r="27" spans="1:16" ht="13.5">
      <c r="A27" s="3">
        <v>182</v>
      </c>
      <c r="B27" s="7" t="s">
        <v>218</v>
      </c>
      <c r="C27" s="6" t="s">
        <v>94</v>
      </c>
      <c r="D27" s="38"/>
      <c r="E27" s="39"/>
      <c r="F27" s="39">
        <v>1</v>
      </c>
      <c r="G27" s="40"/>
      <c r="H27" s="40"/>
      <c r="I27" s="40"/>
      <c r="J27" s="41"/>
      <c r="K27" s="41"/>
      <c r="L27" s="41"/>
      <c r="M27" s="42"/>
      <c r="N27" s="42"/>
      <c r="O27" s="43"/>
      <c r="P27" s="4">
        <f t="shared" si="0"/>
        <v>1</v>
      </c>
    </row>
    <row r="28" spans="1:16" ht="13.5">
      <c r="A28" s="3">
        <v>184</v>
      </c>
      <c r="B28" s="7" t="s">
        <v>218</v>
      </c>
      <c r="C28" s="6" t="s">
        <v>110</v>
      </c>
      <c r="D28" s="38">
        <v>4</v>
      </c>
      <c r="E28" s="39">
        <v>10</v>
      </c>
      <c r="F28" s="39">
        <v>10</v>
      </c>
      <c r="G28" s="40">
        <v>7</v>
      </c>
      <c r="H28" s="40">
        <v>1</v>
      </c>
      <c r="I28" s="40">
        <v>2</v>
      </c>
      <c r="J28" s="41"/>
      <c r="K28" s="41"/>
      <c r="L28" s="41"/>
      <c r="M28" s="42">
        <v>27</v>
      </c>
      <c r="N28" s="42"/>
      <c r="O28" s="43">
        <v>6</v>
      </c>
      <c r="P28" s="4">
        <f t="shared" si="0"/>
        <v>67</v>
      </c>
    </row>
    <row r="29" spans="1:16" ht="13.5">
      <c r="A29" s="3">
        <v>185</v>
      </c>
      <c r="B29" s="7" t="s">
        <v>218</v>
      </c>
      <c r="C29" s="6" t="s">
        <v>186</v>
      </c>
      <c r="D29" s="38"/>
      <c r="E29" s="39"/>
      <c r="F29" s="39"/>
      <c r="G29" s="40">
        <v>1</v>
      </c>
      <c r="H29" s="40"/>
      <c r="I29" s="40">
        <v>3</v>
      </c>
      <c r="J29" s="41"/>
      <c r="K29" s="41"/>
      <c r="L29" s="41"/>
      <c r="M29" s="42"/>
      <c r="N29" s="42"/>
      <c r="O29" s="43"/>
      <c r="P29" s="4">
        <f t="shared" si="0"/>
        <v>4</v>
      </c>
    </row>
    <row r="30" spans="1:16" ht="13.5">
      <c r="A30" s="3">
        <v>190</v>
      </c>
      <c r="B30" s="7" t="s">
        <v>218</v>
      </c>
      <c r="C30" s="6" t="s">
        <v>123</v>
      </c>
      <c r="D30" s="38"/>
      <c r="E30" s="39"/>
      <c r="F30" s="39"/>
      <c r="G30" s="40"/>
      <c r="H30" s="40"/>
      <c r="I30" s="40">
        <v>3</v>
      </c>
      <c r="J30" s="41"/>
      <c r="K30" s="41"/>
      <c r="L30" s="41"/>
      <c r="M30" s="42"/>
      <c r="N30" s="42"/>
      <c r="O30" s="43"/>
      <c r="P30" s="4">
        <f t="shared" si="0"/>
        <v>3</v>
      </c>
    </row>
    <row r="31" spans="1:16" ht="13.5">
      <c r="A31" s="3">
        <v>191</v>
      </c>
      <c r="B31" s="7" t="s">
        <v>218</v>
      </c>
      <c r="C31" s="6" t="s">
        <v>82</v>
      </c>
      <c r="D31" s="38"/>
      <c r="E31" s="39"/>
      <c r="F31" s="39"/>
      <c r="G31" s="40">
        <v>2</v>
      </c>
      <c r="H31" s="40">
        <v>1</v>
      </c>
      <c r="I31" s="40"/>
      <c r="J31" s="41"/>
      <c r="K31" s="41"/>
      <c r="L31" s="41"/>
      <c r="M31" s="42"/>
      <c r="N31" s="42">
        <v>1</v>
      </c>
      <c r="O31" s="43">
        <v>6</v>
      </c>
      <c r="P31" s="4">
        <f t="shared" si="0"/>
        <v>10</v>
      </c>
    </row>
    <row r="32" spans="1:16" ht="13.5">
      <c r="A32" s="3">
        <v>192</v>
      </c>
      <c r="B32" s="7" t="s">
        <v>218</v>
      </c>
      <c r="C32" s="6" t="s">
        <v>125</v>
      </c>
      <c r="D32" s="38"/>
      <c r="E32" s="39"/>
      <c r="F32" s="39"/>
      <c r="G32" s="40"/>
      <c r="H32" s="40"/>
      <c r="I32" s="40"/>
      <c r="J32" s="41"/>
      <c r="K32" s="41"/>
      <c r="L32" s="41">
        <v>2</v>
      </c>
      <c r="M32" s="42"/>
      <c r="N32" s="42">
        <v>12</v>
      </c>
      <c r="O32" s="43">
        <v>9</v>
      </c>
      <c r="P32" s="4">
        <f t="shared" si="0"/>
        <v>23</v>
      </c>
    </row>
    <row r="33" spans="1:16" ht="13.5">
      <c r="A33" s="3">
        <v>193</v>
      </c>
      <c r="B33" s="7" t="s">
        <v>219</v>
      </c>
      <c r="C33" s="6" t="s">
        <v>73</v>
      </c>
      <c r="D33" s="38">
        <v>3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3</v>
      </c>
    </row>
    <row r="34" spans="1:16" ht="13.5">
      <c r="A34" s="3">
        <v>196</v>
      </c>
      <c r="B34" s="7" t="s">
        <v>219</v>
      </c>
      <c r="C34" s="6" t="s">
        <v>139</v>
      </c>
      <c r="D34" s="38">
        <v>8</v>
      </c>
      <c r="E34" s="39"/>
      <c r="F34" s="39"/>
      <c r="G34" s="40"/>
      <c r="H34" s="40"/>
      <c r="I34" s="40">
        <v>50</v>
      </c>
      <c r="J34" s="41"/>
      <c r="K34" s="41"/>
      <c r="L34" s="41"/>
      <c r="M34" s="42"/>
      <c r="N34" s="42"/>
      <c r="O34" s="43"/>
      <c r="P34" s="4">
        <f t="shared" si="0"/>
        <v>58</v>
      </c>
    </row>
    <row r="35" spans="1:16" ht="13.5">
      <c r="A35" s="3">
        <v>197</v>
      </c>
      <c r="B35" s="7" t="s">
        <v>219</v>
      </c>
      <c r="C35" s="6" t="s">
        <v>163</v>
      </c>
      <c r="D35" s="38"/>
      <c r="E35" s="39"/>
      <c r="F35" s="39"/>
      <c r="G35" s="40"/>
      <c r="H35" s="40"/>
      <c r="I35" s="40">
        <v>2</v>
      </c>
      <c r="J35" s="41"/>
      <c r="K35" s="41"/>
      <c r="L35" s="41"/>
      <c r="M35" s="42"/>
      <c r="N35" s="42"/>
      <c r="O35" s="43"/>
      <c r="P35" s="4">
        <f t="shared" si="0"/>
        <v>2</v>
      </c>
    </row>
    <row r="36" spans="1:16" ht="13.5">
      <c r="A36" s="3">
        <v>202</v>
      </c>
      <c r="B36" s="7" t="s">
        <v>219</v>
      </c>
      <c r="C36" s="6" t="s">
        <v>32</v>
      </c>
      <c r="D36" s="38"/>
      <c r="E36" s="39"/>
      <c r="F36" s="39"/>
      <c r="G36" s="40"/>
      <c r="H36" s="40"/>
      <c r="I36" s="40">
        <v>1</v>
      </c>
      <c r="J36" s="41"/>
      <c r="K36" s="41"/>
      <c r="L36" s="41"/>
      <c r="M36" s="42"/>
      <c r="N36" s="42"/>
      <c r="O36" s="43"/>
      <c r="P36" s="4">
        <f t="shared" si="0"/>
        <v>1</v>
      </c>
    </row>
    <row r="37" spans="1:16" ht="13.5">
      <c r="A37" s="3">
        <v>204</v>
      </c>
      <c r="B37" s="7" t="s">
        <v>219</v>
      </c>
      <c r="C37" s="6" t="s">
        <v>156</v>
      </c>
      <c r="D37" s="38">
        <v>279</v>
      </c>
      <c r="E37" s="39"/>
      <c r="F37" s="39"/>
      <c r="G37" s="40"/>
      <c r="H37" s="40"/>
      <c r="I37" s="40"/>
      <c r="J37" s="41"/>
      <c r="K37" s="41">
        <v>10</v>
      </c>
      <c r="L37" s="41"/>
      <c r="M37" s="42">
        <v>344</v>
      </c>
      <c r="N37" s="42"/>
      <c r="O37" s="43"/>
      <c r="P37" s="4">
        <f t="shared" si="0"/>
        <v>633</v>
      </c>
    </row>
    <row r="38" spans="1:16" ht="13.5">
      <c r="A38" s="3">
        <v>206</v>
      </c>
      <c r="B38" s="64" t="s">
        <v>201</v>
      </c>
      <c r="C38" s="6" t="s">
        <v>85</v>
      </c>
      <c r="D38" s="38">
        <v>1</v>
      </c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1</v>
      </c>
    </row>
    <row r="39" spans="1:16" ht="13.5">
      <c r="A39" s="3">
        <v>207</v>
      </c>
      <c r="B39" s="7" t="s">
        <v>219</v>
      </c>
      <c r="C39" s="6" t="s">
        <v>53</v>
      </c>
      <c r="D39" s="38"/>
      <c r="E39" s="39"/>
      <c r="F39" s="39"/>
      <c r="G39" s="40"/>
      <c r="H39" s="40"/>
      <c r="I39" s="40">
        <v>3</v>
      </c>
      <c r="J39" s="41"/>
      <c r="K39" s="41"/>
      <c r="L39" s="41"/>
      <c r="M39" s="42"/>
      <c r="N39" s="42"/>
      <c r="O39" s="42"/>
      <c r="P39" s="4">
        <f t="shared" si="0"/>
        <v>3</v>
      </c>
    </row>
    <row r="40" spans="1:16" ht="13.5">
      <c r="A40" s="3">
        <v>220</v>
      </c>
      <c r="B40" s="7" t="s">
        <v>219</v>
      </c>
      <c r="C40" s="6" t="s">
        <v>11</v>
      </c>
      <c r="D40" s="38"/>
      <c r="E40" s="39">
        <v>1</v>
      </c>
      <c r="F40" s="39">
        <v>2</v>
      </c>
      <c r="G40" s="40"/>
      <c r="H40" s="40">
        <v>1</v>
      </c>
      <c r="I40" s="40">
        <v>4</v>
      </c>
      <c r="J40" s="41"/>
      <c r="K40" s="41"/>
      <c r="L40" s="41"/>
      <c r="M40" s="42"/>
      <c r="N40" s="42"/>
      <c r="O40" s="42"/>
      <c r="P40" s="4">
        <f aca="true" t="shared" si="1" ref="P40:P76">SUM(D40:O40)</f>
        <v>8</v>
      </c>
    </row>
    <row r="41" spans="1:16" ht="13.5">
      <c r="A41" s="3">
        <v>226</v>
      </c>
      <c r="B41" s="7" t="s">
        <v>219</v>
      </c>
      <c r="C41" s="6" t="s">
        <v>67</v>
      </c>
      <c r="D41" s="38"/>
      <c r="E41" s="39">
        <v>41</v>
      </c>
      <c r="F41" s="39"/>
      <c r="G41" s="40">
        <v>2</v>
      </c>
      <c r="H41" s="40">
        <v>2</v>
      </c>
      <c r="I41" s="40">
        <v>11</v>
      </c>
      <c r="J41" s="41"/>
      <c r="K41" s="41"/>
      <c r="L41" s="41"/>
      <c r="M41" s="42"/>
      <c r="N41" s="42"/>
      <c r="O41" s="42"/>
      <c r="P41" s="4">
        <f t="shared" si="1"/>
        <v>56</v>
      </c>
    </row>
    <row r="42" spans="1:16" ht="13.5">
      <c r="A42" s="3">
        <v>227</v>
      </c>
      <c r="B42" s="51" t="s">
        <v>219</v>
      </c>
      <c r="C42" s="6" t="s">
        <v>28</v>
      </c>
      <c r="D42" s="38"/>
      <c r="E42" s="39"/>
      <c r="F42" s="39"/>
      <c r="G42" s="40"/>
      <c r="H42" s="40"/>
      <c r="I42" s="40">
        <v>1</v>
      </c>
      <c r="J42" s="41"/>
      <c r="K42" s="41"/>
      <c r="L42" s="41"/>
      <c r="M42" s="42"/>
      <c r="N42" s="42"/>
      <c r="O42" s="42"/>
      <c r="P42" s="4">
        <f t="shared" si="1"/>
        <v>1</v>
      </c>
    </row>
    <row r="43" spans="1:16" ht="13.5">
      <c r="A43" s="3">
        <v>228</v>
      </c>
      <c r="B43" s="7" t="s">
        <v>219</v>
      </c>
      <c r="C43" s="6" t="s">
        <v>120</v>
      </c>
      <c r="D43" s="38"/>
      <c r="E43" s="39">
        <v>1</v>
      </c>
      <c r="F43" s="39"/>
      <c r="G43" s="40">
        <v>1</v>
      </c>
      <c r="H43" s="40"/>
      <c r="I43" s="40">
        <v>15</v>
      </c>
      <c r="J43" s="41"/>
      <c r="K43" s="41"/>
      <c r="L43" s="41"/>
      <c r="M43" s="42"/>
      <c r="N43" s="42"/>
      <c r="O43" s="42"/>
      <c r="P43" s="4">
        <f t="shared" si="1"/>
        <v>17</v>
      </c>
    </row>
    <row r="44" spans="1:16" ht="13.5">
      <c r="A44" s="3">
        <v>230</v>
      </c>
      <c r="B44" s="7" t="s">
        <v>219</v>
      </c>
      <c r="C44" s="6" t="s">
        <v>44</v>
      </c>
      <c r="D44" s="38">
        <v>8</v>
      </c>
      <c r="E44" s="39"/>
      <c r="F44" s="39"/>
      <c r="G44" s="40"/>
      <c r="H44" s="40">
        <v>2</v>
      </c>
      <c r="I44" s="40">
        <v>1</v>
      </c>
      <c r="J44" s="41"/>
      <c r="K44" s="41"/>
      <c r="L44" s="41"/>
      <c r="M44" s="42"/>
      <c r="N44" s="42"/>
      <c r="O44" s="42"/>
      <c r="P44" s="4">
        <f t="shared" si="1"/>
        <v>11</v>
      </c>
    </row>
    <row r="45" spans="1:16" ht="13.5">
      <c r="A45" s="3">
        <v>232</v>
      </c>
      <c r="B45" s="64" t="s">
        <v>201</v>
      </c>
      <c r="C45" s="6" t="s">
        <v>169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>
        <v>1</v>
      </c>
      <c r="P45" s="4">
        <f t="shared" si="1"/>
        <v>1</v>
      </c>
    </row>
    <row r="46" spans="1:16" ht="13.5">
      <c r="A46" s="3">
        <v>234</v>
      </c>
      <c r="B46" s="7" t="s">
        <v>219</v>
      </c>
      <c r="C46" s="6" t="s">
        <v>129</v>
      </c>
      <c r="D46" s="38">
        <v>11</v>
      </c>
      <c r="E46" s="39">
        <v>7</v>
      </c>
      <c r="F46" s="39"/>
      <c r="G46" s="40">
        <v>3</v>
      </c>
      <c r="H46" s="40"/>
      <c r="I46" s="40"/>
      <c r="J46" s="41"/>
      <c r="K46" s="41"/>
      <c r="L46" s="41"/>
      <c r="M46" s="42"/>
      <c r="N46" s="42"/>
      <c r="O46" s="42"/>
      <c r="P46" s="4">
        <f t="shared" si="1"/>
        <v>21</v>
      </c>
    </row>
    <row r="47" spans="1:16" ht="13.5">
      <c r="A47" s="3">
        <v>256</v>
      </c>
      <c r="B47" s="7" t="s">
        <v>58</v>
      </c>
      <c r="C47" s="6" t="s">
        <v>194</v>
      </c>
      <c r="D47" s="38">
        <v>955</v>
      </c>
      <c r="E47" s="39">
        <v>1</v>
      </c>
      <c r="F47" s="39"/>
      <c r="G47" s="40"/>
      <c r="H47" s="40"/>
      <c r="I47" s="40">
        <v>57</v>
      </c>
      <c r="J47" s="41">
        <v>16</v>
      </c>
      <c r="K47" s="41"/>
      <c r="L47" s="41">
        <v>1</v>
      </c>
      <c r="M47" s="42">
        <v>3</v>
      </c>
      <c r="N47" s="42">
        <v>714</v>
      </c>
      <c r="O47" s="42">
        <v>10000</v>
      </c>
      <c r="P47" s="4">
        <f t="shared" si="1"/>
        <v>11747</v>
      </c>
    </row>
    <row r="48" spans="1:16" ht="13.5">
      <c r="A48" s="3">
        <v>257</v>
      </c>
      <c r="B48" s="7" t="s">
        <v>58</v>
      </c>
      <c r="C48" s="6" t="s">
        <v>116</v>
      </c>
      <c r="D48" s="38">
        <v>1</v>
      </c>
      <c r="E48" s="39"/>
      <c r="F48" s="39"/>
      <c r="G48" s="40"/>
      <c r="H48" s="40"/>
      <c r="I48" s="40"/>
      <c r="J48" s="41"/>
      <c r="K48" s="41"/>
      <c r="L48" s="41"/>
      <c r="M48" s="42">
        <v>3</v>
      </c>
      <c r="N48" s="42">
        <v>10</v>
      </c>
      <c r="O48" s="42"/>
      <c r="P48" s="4">
        <f t="shared" si="1"/>
        <v>14</v>
      </c>
    </row>
    <row r="49" spans="1:16" ht="13.5">
      <c r="A49" s="3">
        <v>258</v>
      </c>
      <c r="B49" s="7" t="s">
        <v>58</v>
      </c>
      <c r="C49" s="6" t="s">
        <v>43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>
        <v>2</v>
      </c>
      <c r="O49" s="42"/>
      <c r="P49" s="4">
        <f t="shared" si="1"/>
        <v>2</v>
      </c>
    </row>
    <row r="50" spans="1:16" ht="13.5">
      <c r="A50" s="3">
        <v>261</v>
      </c>
      <c r="B50" s="7" t="s">
        <v>58</v>
      </c>
      <c r="C50" s="6" t="s">
        <v>58</v>
      </c>
      <c r="D50" s="38">
        <v>10</v>
      </c>
      <c r="E50" s="39"/>
      <c r="F50" s="39"/>
      <c r="G50" s="40"/>
      <c r="H50" s="40"/>
      <c r="I50" s="40"/>
      <c r="J50" s="41"/>
      <c r="K50" s="41"/>
      <c r="L50" s="41"/>
      <c r="M50" s="42"/>
      <c r="N50" s="42">
        <v>85</v>
      </c>
      <c r="O50" s="42"/>
      <c r="P50" s="4">
        <f t="shared" si="1"/>
        <v>95</v>
      </c>
    </row>
    <row r="51" spans="1:16" ht="13.5">
      <c r="A51" s="3">
        <v>262</v>
      </c>
      <c r="B51" s="7" t="s">
        <v>58</v>
      </c>
      <c r="C51" s="6" t="s">
        <v>35</v>
      </c>
      <c r="D51" s="38"/>
      <c r="E51" s="39"/>
      <c r="F51" s="39">
        <v>2005</v>
      </c>
      <c r="G51" s="40">
        <v>515</v>
      </c>
      <c r="H51" s="40">
        <v>594</v>
      </c>
      <c r="I51" s="40">
        <v>300</v>
      </c>
      <c r="J51" s="41">
        <v>560</v>
      </c>
      <c r="K51" s="41"/>
      <c r="L51" s="41"/>
      <c r="M51" s="42"/>
      <c r="N51" s="42"/>
      <c r="O51" s="42">
        <v>1</v>
      </c>
      <c r="P51" s="4">
        <f t="shared" si="1"/>
        <v>3975</v>
      </c>
    </row>
    <row r="52" spans="1:16" ht="12.75" customHeight="1">
      <c r="A52" s="3">
        <v>275</v>
      </c>
      <c r="B52" s="7" t="s">
        <v>58</v>
      </c>
      <c r="C52" s="6" t="s">
        <v>20</v>
      </c>
      <c r="D52" s="38">
        <v>4</v>
      </c>
      <c r="E52" s="39">
        <v>9</v>
      </c>
      <c r="F52" s="39"/>
      <c r="G52" s="40"/>
      <c r="H52" s="40"/>
      <c r="I52" s="40"/>
      <c r="J52" s="41"/>
      <c r="K52" s="41"/>
      <c r="L52" s="41"/>
      <c r="M52" s="42"/>
      <c r="N52" s="42"/>
      <c r="O52" s="42"/>
      <c r="P52" s="4">
        <f t="shared" si="1"/>
        <v>13</v>
      </c>
    </row>
    <row r="53" spans="1:16" ht="13.5">
      <c r="A53" s="3">
        <v>282</v>
      </c>
      <c r="B53" s="7" t="s">
        <v>58</v>
      </c>
      <c r="C53" s="6" t="s">
        <v>83</v>
      </c>
      <c r="D53" s="38">
        <v>8</v>
      </c>
      <c r="E53" s="39"/>
      <c r="F53" s="39">
        <v>13</v>
      </c>
      <c r="G53" s="40">
        <v>132</v>
      </c>
      <c r="H53" s="40">
        <v>3000</v>
      </c>
      <c r="I53" s="40"/>
      <c r="J53" s="41"/>
      <c r="K53" s="41"/>
      <c r="L53" s="41"/>
      <c r="M53" s="42"/>
      <c r="N53" s="42"/>
      <c r="O53" s="42"/>
      <c r="P53" s="4">
        <f t="shared" si="1"/>
        <v>3153</v>
      </c>
    </row>
    <row r="54" spans="1:16" ht="13.5">
      <c r="A54" s="3">
        <v>307</v>
      </c>
      <c r="B54" s="7" t="s">
        <v>220</v>
      </c>
      <c r="C54" s="6" t="s">
        <v>70</v>
      </c>
      <c r="D54" s="38"/>
      <c r="E54" s="39"/>
      <c r="F54" s="39">
        <v>3</v>
      </c>
      <c r="G54" s="40">
        <v>1</v>
      </c>
      <c r="H54" s="40">
        <v>3</v>
      </c>
      <c r="I54" s="40"/>
      <c r="J54" s="41"/>
      <c r="K54" s="41"/>
      <c r="L54" s="41"/>
      <c r="M54" s="42"/>
      <c r="N54" s="42"/>
      <c r="O54" s="42"/>
      <c r="P54" s="4">
        <f t="shared" si="1"/>
        <v>7</v>
      </c>
    </row>
    <row r="55" spans="1:16" ht="13.5">
      <c r="A55" s="3">
        <v>356</v>
      </c>
      <c r="B55" s="7" t="s">
        <v>162</v>
      </c>
      <c r="C55" s="6" t="s">
        <v>162</v>
      </c>
      <c r="D55" s="38">
        <v>3</v>
      </c>
      <c r="E55" s="39">
        <v>4</v>
      </c>
      <c r="F55" s="39">
        <v>20</v>
      </c>
      <c r="G55" s="40">
        <v>6</v>
      </c>
      <c r="H55" s="40"/>
      <c r="I55" s="40">
        <v>4</v>
      </c>
      <c r="J55" s="41"/>
      <c r="K55" s="41"/>
      <c r="L55" s="41"/>
      <c r="M55" s="42"/>
      <c r="N55" s="42"/>
      <c r="O55" s="42"/>
      <c r="P55" s="4">
        <f t="shared" si="1"/>
        <v>37</v>
      </c>
    </row>
    <row r="56" spans="1:16" ht="13.5">
      <c r="A56" s="3">
        <v>359</v>
      </c>
      <c r="B56" s="7" t="s">
        <v>134</v>
      </c>
      <c r="C56" s="6" t="s">
        <v>134</v>
      </c>
      <c r="D56" s="38">
        <v>2</v>
      </c>
      <c r="E56" s="39">
        <v>1</v>
      </c>
      <c r="F56" s="39">
        <v>5</v>
      </c>
      <c r="G56" s="40">
        <v>17</v>
      </c>
      <c r="H56" s="40">
        <v>5</v>
      </c>
      <c r="I56" s="40"/>
      <c r="J56" s="41"/>
      <c r="K56" s="41"/>
      <c r="L56" s="41"/>
      <c r="M56" s="42"/>
      <c r="N56" s="42"/>
      <c r="O56" s="42"/>
      <c r="P56" s="4">
        <f t="shared" si="1"/>
        <v>30</v>
      </c>
    </row>
    <row r="57" spans="1:16" ht="13.5">
      <c r="A57" s="3">
        <v>367</v>
      </c>
      <c r="B57" s="7" t="s">
        <v>222</v>
      </c>
      <c r="C57" s="6" t="s">
        <v>148</v>
      </c>
      <c r="D57" s="38"/>
      <c r="E57" s="39"/>
      <c r="F57" s="39"/>
      <c r="G57" s="40"/>
      <c r="H57" s="40"/>
      <c r="I57" s="40"/>
      <c r="J57" s="41">
        <v>15</v>
      </c>
      <c r="K57" s="41">
        <v>5</v>
      </c>
      <c r="L57" s="41">
        <v>2</v>
      </c>
      <c r="M57" s="42">
        <v>1</v>
      </c>
      <c r="N57" s="42">
        <v>3</v>
      </c>
      <c r="O57" s="42"/>
      <c r="P57" s="4">
        <f t="shared" si="1"/>
        <v>26</v>
      </c>
    </row>
    <row r="58" spans="1:16" ht="13.5">
      <c r="A58" s="3">
        <v>368</v>
      </c>
      <c r="B58" s="7" t="s">
        <v>222</v>
      </c>
      <c r="C58" s="6" t="s">
        <v>117</v>
      </c>
      <c r="D58" s="38"/>
      <c r="E58" s="39"/>
      <c r="F58" s="39"/>
      <c r="G58" s="40">
        <v>1</v>
      </c>
      <c r="H58" s="40"/>
      <c r="I58" s="40"/>
      <c r="J58" s="41"/>
      <c r="K58" s="41"/>
      <c r="L58" s="41"/>
      <c r="M58" s="42"/>
      <c r="N58" s="42"/>
      <c r="O58" s="42"/>
      <c r="P58" s="4">
        <f t="shared" si="1"/>
        <v>1</v>
      </c>
    </row>
    <row r="59" spans="1:16" ht="13.5">
      <c r="A59" s="3">
        <v>375</v>
      </c>
      <c r="B59" s="7" t="s">
        <v>222</v>
      </c>
      <c r="C59" s="6" t="s">
        <v>127</v>
      </c>
      <c r="D59" s="38"/>
      <c r="E59" s="39"/>
      <c r="F59" s="39"/>
      <c r="G59" s="40"/>
      <c r="H59" s="40"/>
      <c r="I59" s="40"/>
      <c r="J59" s="41"/>
      <c r="K59" s="41">
        <v>1</v>
      </c>
      <c r="L59" s="41">
        <v>1</v>
      </c>
      <c r="M59" s="42">
        <v>1</v>
      </c>
      <c r="N59" s="42"/>
      <c r="O59" s="42"/>
      <c r="P59" s="4">
        <f t="shared" si="1"/>
        <v>3</v>
      </c>
    </row>
    <row r="60" spans="1:16" ht="13.5">
      <c r="A60" s="3">
        <v>381</v>
      </c>
      <c r="B60" s="7" t="s">
        <v>188</v>
      </c>
      <c r="C60" s="6" t="s">
        <v>188</v>
      </c>
      <c r="D60" s="38"/>
      <c r="E60" s="39"/>
      <c r="F60" s="39"/>
      <c r="G60" s="40">
        <v>2</v>
      </c>
      <c r="H60" s="40"/>
      <c r="I60" s="40">
        <v>1</v>
      </c>
      <c r="J60" s="41">
        <v>3</v>
      </c>
      <c r="K60" s="41">
        <v>1</v>
      </c>
      <c r="L60" s="41">
        <v>1</v>
      </c>
      <c r="M60" s="42"/>
      <c r="N60" s="42"/>
      <c r="O60" s="42"/>
      <c r="P60" s="4">
        <f t="shared" si="1"/>
        <v>8</v>
      </c>
    </row>
    <row r="61" spans="1:16" ht="13.5">
      <c r="A61" s="3">
        <v>420</v>
      </c>
      <c r="B61" s="7" t="s">
        <v>223</v>
      </c>
      <c r="C61" s="6" t="s">
        <v>132</v>
      </c>
      <c r="D61" s="38"/>
      <c r="E61" s="39"/>
      <c r="F61" s="39"/>
      <c r="G61" s="40"/>
      <c r="H61" s="40"/>
      <c r="I61" s="40"/>
      <c r="J61" s="41"/>
      <c r="K61" s="41"/>
      <c r="L61" s="41"/>
      <c r="M61" s="42">
        <v>3</v>
      </c>
      <c r="N61" s="42">
        <v>1</v>
      </c>
      <c r="O61" s="42">
        <v>7</v>
      </c>
      <c r="P61" s="4">
        <f t="shared" si="1"/>
        <v>11</v>
      </c>
    </row>
    <row r="62" spans="1:16" ht="13.5">
      <c r="A62" s="3">
        <v>431</v>
      </c>
      <c r="B62" s="7" t="s">
        <v>224</v>
      </c>
      <c r="C62" s="6" t="s">
        <v>47</v>
      </c>
      <c r="D62" s="38"/>
      <c r="E62" s="39">
        <v>10</v>
      </c>
      <c r="F62" s="39">
        <v>4</v>
      </c>
      <c r="G62" s="40">
        <v>6</v>
      </c>
      <c r="H62" s="40"/>
      <c r="I62" s="40"/>
      <c r="J62" s="41"/>
      <c r="K62" s="41"/>
      <c r="L62" s="41"/>
      <c r="M62" s="42"/>
      <c r="N62" s="42"/>
      <c r="O62" s="42"/>
      <c r="P62" s="4">
        <f t="shared" si="1"/>
        <v>20</v>
      </c>
    </row>
    <row r="63" spans="1:16" ht="13.5">
      <c r="A63" s="3">
        <v>440</v>
      </c>
      <c r="B63" s="7" t="s">
        <v>224</v>
      </c>
      <c r="C63" s="6" t="s">
        <v>118</v>
      </c>
      <c r="D63" s="38"/>
      <c r="E63" s="39">
        <v>3</v>
      </c>
      <c r="F63" s="39">
        <v>4</v>
      </c>
      <c r="G63" s="40">
        <v>2</v>
      </c>
      <c r="H63" s="40">
        <v>1</v>
      </c>
      <c r="I63" s="40"/>
      <c r="J63" s="41"/>
      <c r="K63" s="41">
        <v>2</v>
      </c>
      <c r="L63" s="41"/>
      <c r="M63" s="42"/>
      <c r="N63" s="42"/>
      <c r="O63" s="42"/>
      <c r="P63" s="4">
        <f t="shared" si="1"/>
        <v>12</v>
      </c>
    </row>
    <row r="64" spans="1:16" ht="13.5">
      <c r="A64" s="3">
        <v>465</v>
      </c>
      <c r="B64" s="7" t="s">
        <v>170</v>
      </c>
      <c r="C64" s="6" t="s">
        <v>170</v>
      </c>
      <c r="D64" s="38"/>
      <c r="E64" s="39"/>
      <c r="F64" s="39"/>
      <c r="G64" s="40"/>
      <c r="H64" s="40"/>
      <c r="I64" s="40"/>
      <c r="J64" s="41"/>
      <c r="K64" s="41"/>
      <c r="L64" s="41"/>
      <c r="M64" s="42"/>
      <c r="N64" s="42">
        <v>21</v>
      </c>
      <c r="O64" s="43">
        <v>9</v>
      </c>
      <c r="P64" s="4">
        <f t="shared" si="1"/>
        <v>30</v>
      </c>
    </row>
    <row r="65" spans="1:16" ht="13.5">
      <c r="A65" s="3">
        <v>480</v>
      </c>
      <c r="B65" s="7" t="s">
        <v>170</v>
      </c>
      <c r="C65" s="6" t="s">
        <v>42</v>
      </c>
      <c r="D65" s="38"/>
      <c r="E65" s="39"/>
      <c r="F65" s="39"/>
      <c r="G65" s="40"/>
      <c r="H65" s="40"/>
      <c r="I65" s="40"/>
      <c r="J65" s="41"/>
      <c r="K65" s="41"/>
      <c r="L65" s="41">
        <v>1</v>
      </c>
      <c r="M65" s="42"/>
      <c r="N65" s="42"/>
      <c r="O65" s="43"/>
      <c r="P65" s="4">
        <f t="shared" si="1"/>
        <v>1</v>
      </c>
    </row>
    <row r="66" spans="1:16" ht="13.5">
      <c r="A66" s="3">
        <v>488</v>
      </c>
      <c r="B66" s="7" t="s">
        <v>21</v>
      </c>
      <c r="C66" s="6" t="s">
        <v>65</v>
      </c>
      <c r="D66" s="38">
        <v>1</v>
      </c>
      <c r="E66" s="39"/>
      <c r="F66" s="39"/>
      <c r="G66" s="40"/>
      <c r="H66" s="40"/>
      <c r="I66" s="40"/>
      <c r="J66" s="41"/>
      <c r="K66" s="41">
        <v>2</v>
      </c>
      <c r="L66" s="41"/>
      <c r="M66" s="42"/>
      <c r="N66" s="42"/>
      <c r="O66" s="43"/>
      <c r="P66" s="4">
        <f t="shared" si="1"/>
        <v>3</v>
      </c>
    </row>
    <row r="67" spans="1:16" ht="13.5">
      <c r="A67" s="3">
        <v>505</v>
      </c>
      <c r="B67" s="7" t="s">
        <v>0</v>
      </c>
      <c r="C67" s="6" t="s">
        <v>114</v>
      </c>
      <c r="D67" s="38">
        <v>3</v>
      </c>
      <c r="E67" s="39">
        <v>6</v>
      </c>
      <c r="F67" s="39">
        <v>22</v>
      </c>
      <c r="G67" s="40">
        <v>4</v>
      </c>
      <c r="H67" s="40">
        <v>3</v>
      </c>
      <c r="I67" s="40"/>
      <c r="J67" s="41">
        <v>76</v>
      </c>
      <c r="K67" s="41">
        <v>25</v>
      </c>
      <c r="L67" s="41"/>
      <c r="M67" s="42"/>
      <c r="N67" s="42"/>
      <c r="O67" s="43">
        <v>40</v>
      </c>
      <c r="P67" s="4">
        <f t="shared" si="1"/>
        <v>179</v>
      </c>
    </row>
    <row r="68" spans="1:16" ht="13.5">
      <c r="A68" s="3">
        <v>511</v>
      </c>
      <c r="B68" s="7" t="s">
        <v>183</v>
      </c>
      <c r="C68" s="6" t="s">
        <v>183</v>
      </c>
      <c r="D68" s="38">
        <v>10</v>
      </c>
      <c r="E68" s="39"/>
      <c r="F68" s="39">
        <v>5</v>
      </c>
      <c r="G68" s="40"/>
      <c r="H68" s="40">
        <v>12</v>
      </c>
      <c r="I68" s="40"/>
      <c r="J68" s="41"/>
      <c r="K68" s="41"/>
      <c r="L68" s="41"/>
      <c r="M68" s="42"/>
      <c r="N68" s="42"/>
      <c r="O68" s="43"/>
      <c r="P68" s="4">
        <f t="shared" si="1"/>
        <v>27</v>
      </c>
    </row>
    <row r="69" spans="1:16" ht="13.5">
      <c r="A69" s="3">
        <v>523</v>
      </c>
      <c r="B69" s="7" t="s">
        <v>1</v>
      </c>
      <c r="C69" s="6" t="s">
        <v>151</v>
      </c>
      <c r="D69" s="38"/>
      <c r="E69" s="39"/>
      <c r="F69" s="39">
        <v>1</v>
      </c>
      <c r="G69" s="40"/>
      <c r="H69" s="40"/>
      <c r="I69" s="40">
        <v>1</v>
      </c>
      <c r="J69" s="41"/>
      <c r="K69" s="41"/>
      <c r="L69" s="41">
        <v>5</v>
      </c>
      <c r="M69" s="42">
        <v>4</v>
      </c>
      <c r="N69" s="42">
        <v>6</v>
      </c>
      <c r="O69" s="43"/>
      <c r="P69" s="4">
        <f t="shared" si="1"/>
        <v>17</v>
      </c>
    </row>
    <row r="70" spans="1:16" ht="13.5">
      <c r="A70" s="3">
        <v>524</v>
      </c>
      <c r="B70" s="7" t="s">
        <v>1</v>
      </c>
      <c r="C70" s="6" t="s">
        <v>150</v>
      </c>
      <c r="D70" s="38"/>
      <c r="E70" s="39"/>
      <c r="F70" s="39"/>
      <c r="G70" s="40"/>
      <c r="H70" s="40"/>
      <c r="I70" s="40">
        <v>2</v>
      </c>
      <c r="J70" s="41"/>
      <c r="K70" s="41"/>
      <c r="L70" s="41"/>
      <c r="M70" s="42"/>
      <c r="N70" s="42"/>
      <c r="O70" s="43"/>
      <c r="P70" s="4">
        <f t="shared" si="1"/>
        <v>2</v>
      </c>
    </row>
    <row r="71" spans="1:16" ht="13.5">
      <c r="A71" s="65"/>
      <c r="B71" s="73"/>
      <c r="C71" s="66" t="s">
        <v>240</v>
      </c>
      <c r="D71" s="67"/>
      <c r="E71" s="68"/>
      <c r="F71" s="68"/>
      <c r="G71" s="69"/>
      <c r="H71" s="69"/>
      <c r="I71" s="69"/>
      <c r="J71" s="70">
        <v>200</v>
      </c>
      <c r="K71" s="70">
        <v>4</v>
      </c>
      <c r="L71" s="70">
        <v>12</v>
      </c>
      <c r="M71" s="71"/>
      <c r="N71" s="71"/>
      <c r="O71" s="72"/>
      <c r="P71" s="4">
        <f t="shared" si="1"/>
        <v>216</v>
      </c>
    </row>
    <row r="72" spans="1:16" ht="13.5">
      <c r="A72" s="65"/>
      <c r="B72" s="73"/>
      <c r="C72" s="66" t="s">
        <v>241</v>
      </c>
      <c r="D72" s="67"/>
      <c r="E72" s="68"/>
      <c r="F72" s="68">
        <v>1</v>
      </c>
      <c r="G72" s="69"/>
      <c r="H72" s="69"/>
      <c r="I72" s="69"/>
      <c r="J72" s="70"/>
      <c r="K72" s="70"/>
      <c r="L72" s="70"/>
      <c r="M72" s="71"/>
      <c r="N72" s="71"/>
      <c r="O72" s="72"/>
      <c r="P72" s="4">
        <f t="shared" si="1"/>
        <v>1</v>
      </c>
    </row>
    <row r="73" spans="1:16" ht="13.5">
      <c r="A73" s="65"/>
      <c r="B73" s="73"/>
      <c r="C73" s="66" t="s">
        <v>242</v>
      </c>
      <c r="D73" s="67">
        <v>150</v>
      </c>
      <c r="E73" s="68"/>
      <c r="F73" s="68"/>
      <c r="G73" s="69"/>
      <c r="H73" s="69"/>
      <c r="I73" s="69"/>
      <c r="J73" s="70"/>
      <c r="K73" s="70"/>
      <c r="L73" s="70"/>
      <c r="M73" s="71"/>
      <c r="N73" s="71"/>
      <c r="O73" s="72"/>
      <c r="P73" s="4">
        <f t="shared" si="1"/>
        <v>150</v>
      </c>
    </row>
    <row r="74" spans="1:16" ht="13.5">
      <c r="A74" s="65"/>
      <c r="B74" s="73"/>
      <c r="C74" s="66" t="s">
        <v>243</v>
      </c>
      <c r="D74" s="67"/>
      <c r="E74" s="68"/>
      <c r="F74" s="68"/>
      <c r="G74" s="69"/>
      <c r="H74" s="69">
        <v>2</v>
      </c>
      <c r="I74" s="69"/>
      <c r="J74" s="70"/>
      <c r="K74" s="70"/>
      <c r="L74" s="70"/>
      <c r="M74" s="71"/>
      <c r="N74" s="71"/>
      <c r="O74" s="72"/>
      <c r="P74" s="4">
        <f t="shared" si="1"/>
        <v>2</v>
      </c>
    </row>
    <row r="75" spans="1:16" ht="13.5">
      <c r="A75" s="65"/>
      <c r="B75" s="7"/>
      <c r="C75" s="66" t="s">
        <v>244</v>
      </c>
      <c r="D75" s="67"/>
      <c r="E75" s="68"/>
      <c r="F75" s="68"/>
      <c r="G75" s="69"/>
      <c r="H75" s="69"/>
      <c r="I75" s="69"/>
      <c r="J75" s="70">
        <v>45</v>
      </c>
      <c r="K75" s="70">
        <v>9</v>
      </c>
      <c r="L75" s="70">
        <v>6</v>
      </c>
      <c r="M75" s="71">
        <v>37</v>
      </c>
      <c r="N75" s="71"/>
      <c r="O75" s="72"/>
      <c r="P75" s="4">
        <f t="shared" si="1"/>
        <v>97</v>
      </c>
    </row>
    <row r="76" spans="2:16" ht="14.25" thickBot="1">
      <c r="B76" s="92" t="s">
        <v>209</v>
      </c>
      <c r="C76" s="89"/>
      <c r="D76" s="44"/>
      <c r="E76" s="45"/>
      <c r="F76" s="45"/>
      <c r="G76" s="45"/>
      <c r="H76" s="45"/>
      <c r="I76" s="45"/>
      <c r="J76" s="45"/>
      <c r="K76" s="45">
        <v>7</v>
      </c>
      <c r="L76" s="45"/>
      <c r="M76" s="45"/>
      <c r="N76" s="45"/>
      <c r="O76" s="45"/>
      <c r="P76" s="4">
        <f t="shared" si="1"/>
        <v>7</v>
      </c>
    </row>
    <row r="77" spans="2:16" ht="13.5">
      <c r="B77" s="86" t="s">
        <v>10</v>
      </c>
      <c r="C77" s="90"/>
      <c r="D77" s="46">
        <f aca="true" t="shared" si="2" ref="D77:O77">SUM(D7:D76)</f>
        <v>1520</v>
      </c>
      <c r="E77" s="46">
        <f t="shared" si="2"/>
        <v>116</v>
      </c>
      <c r="F77" s="46">
        <f t="shared" si="2"/>
        <v>2599</v>
      </c>
      <c r="G77" s="46">
        <f t="shared" si="2"/>
        <v>734</v>
      </c>
      <c r="H77" s="46">
        <f t="shared" si="2"/>
        <v>3639</v>
      </c>
      <c r="I77" s="46">
        <f t="shared" si="2"/>
        <v>498</v>
      </c>
      <c r="J77" s="46">
        <f t="shared" si="2"/>
        <v>1004</v>
      </c>
      <c r="K77" s="46">
        <f t="shared" si="2"/>
        <v>320</v>
      </c>
      <c r="L77" s="46">
        <f t="shared" si="2"/>
        <v>262</v>
      </c>
      <c r="M77" s="46">
        <f t="shared" si="2"/>
        <v>464</v>
      </c>
      <c r="N77" s="46">
        <f t="shared" si="2"/>
        <v>7895</v>
      </c>
      <c r="O77" s="46">
        <f t="shared" si="2"/>
        <v>20374</v>
      </c>
      <c r="P77" s="47">
        <f>SUM(P7:P76)</f>
        <v>39425</v>
      </c>
    </row>
    <row r="78" spans="2:16" ht="14.25" thickBot="1">
      <c r="B78" s="88" t="s">
        <v>211</v>
      </c>
      <c r="C78" s="91"/>
      <c r="D78" s="48">
        <f aca="true" t="shared" si="3" ref="D78:O78">COUNTA(D12:D70)</f>
        <v>20</v>
      </c>
      <c r="E78" s="48">
        <f t="shared" si="3"/>
        <v>15</v>
      </c>
      <c r="F78" s="48">
        <f t="shared" si="3"/>
        <v>14</v>
      </c>
      <c r="G78" s="48">
        <f t="shared" si="3"/>
        <v>18</v>
      </c>
      <c r="H78" s="48">
        <f t="shared" si="3"/>
        <v>14</v>
      </c>
      <c r="I78" s="48">
        <f t="shared" si="3"/>
        <v>20</v>
      </c>
      <c r="J78" s="48">
        <f t="shared" si="3"/>
        <v>8</v>
      </c>
      <c r="K78" s="48">
        <f t="shared" si="3"/>
        <v>15</v>
      </c>
      <c r="L78" s="48">
        <f t="shared" si="3"/>
        <v>16</v>
      </c>
      <c r="M78" s="48">
        <f t="shared" si="3"/>
        <v>13</v>
      </c>
      <c r="N78" s="48">
        <f t="shared" si="3"/>
        <v>14</v>
      </c>
      <c r="O78" s="48">
        <f t="shared" si="3"/>
        <v>18</v>
      </c>
      <c r="P78" s="48">
        <f>COUNTA(P12:P70)</f>
        <v>59</v>
      </c>
    </row>
    <row r="79" spans="2:15" s="2" customFormat="1" ht="13.5">
      <c r="B79" s="6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s="2" customFormat="1" ht="13.5">
      <c r="B88" s="6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s="2" customFormat="1" ht="13.5">
      <c r="B89" s="6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s="2" customFormat="1" ht="13.5">
      <c r="B90" s="6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s="2" customFormat="1" ht="13.5">
      <c r="B91" s="6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s="2" customFormat="1" ht="13.5">
      <c r="B92" s="6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s="2" customFormat="1" ht="13.5">
      <c r="B93" s="6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s="2" customFormat="1" ht="13.5">
      <c r="B94" s="6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s="2" customFormat="1" ht="13.5">
      <c r="B95" s="6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s="2" customFormat="1" ht="13.5">
      <c r="B96" s="6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s="2" customFormat="1" ht="13.5">
      <c r="B97" s="6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s="2" customFormat="1" ht="13.5">
      <c r="B98" s="6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s="2" customFormat="1" ht="13.5">
      <c r="B99" s="6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s="2" customFormat="1" ht="13.5">
      <c r="B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s="2" customFormat="1" ht="13.5">
      <c r="B101" s="6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s="2" customFormat="1" ht="13.5">
      <c r="B102" s="6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s="2" customFormat="1" ht="13.5">
      <c r="B103" s="6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s="2" customFormat="1" ht="13.5">
      <c r="B104" s="6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s="2" customFormat="1" ht="13.5">
      <c r="B105" s="6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s="2" customFormat="1" ht="13.5">
      <c r="B106" s="6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s="2" customFormat="1" ht="13.5">
      <c r="B107" s="6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s="2" customFormat="1" ht="13.5">
      <c r="B108" s="6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s="2" customFormat="1" ht="13.5">
      <c r="B109" s="6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s="2" customFormat="1" ht="13.5">
      <c r="B110" s="6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s="2" customFormat="1" ht="13.5">
      <c r="B111" s="6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s="2" customFormat="1" ht="13.5">
      <c r="B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s="2" customFormat="1" ht="13.5">
      <c r="B113" s="6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s="2" customFormat="1" ht="13.5">
      <c r="B114" s="6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s="2" customFormat="1" ht="13.5">
      <c r="B115" s="6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s="2" customFormat="1" ht="13.5">
      <c r="B116" s="6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s="2" customFormat="1" ht="13.5">
      <c r="B117" s="6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s="2" customFormat="1" ht="13.5">
      <c r="B118" s="6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s="2" customFormat="1" ht="13.5">
      <c r="B119" s="6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s="2" customFormat="1" ht="13.5">
      <c r="B120" s="6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s="2" customFormat="1" ht="13.5">
      <c r="B121" s="6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s="2" customFormat="1" ht="13.5">
      <c r="B122" s="6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s="2" customFormat="1" ht="13.5">
      <c r="B123" s="6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s="2" customFormat="1" ht="13.5">
      <c r="B124" s="6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s="2" customFormat="1" ht="13.5">
      <c r="B125" s="6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s="2" customFormat="1" ht="13.5">
      <c r="B126" s="6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s="2" customFormat="1" ht="13.5">
      <c r="B127" s="6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s="2" customFormat="1" ht="13.5">
      <c r="B128" s="6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s="2" customFormat="1" ht="13.5">
      <c r="B129" s="6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4:15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4:15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4:15" s="2" customFormat="1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4:15" s="2" customFormat="1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4:15" s="2" customFormat="1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4:15" s="2" customFormat="1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4:15" s="2" customFormat="1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4:15" s="2" customFormat="1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4:15" s="2" customFormat="1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</sheetData>
  <mergeCells count="3">
    <mergeCell ref="B76:C76"/>
    <mergeCell ref="B77:C77"/>
    <mergeCell ref="B78:C78"/>
  </mergeCells>
  <dataValidations count="5">
    <dataValidation allowBlank="1" showInputMessage="1" showErrorMessage="1" imeMode="off" sqref="D79:O177 E76:O76 M2:O2 N1:O1 D6:O75 L1:L2 D1:H1 D2:K2 D76:D78 E77:P78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2004-06-18T05:43:06Z</cp:lastPrinted>
  <dcterms:created xsi:type="dcterms:W3CDTF">2001-05-18T02:23:43Z</dcterms:created>
  <dcterms:modified xsi:type="dcterms:W3CDTF">2006-11-09T04:15:22Z</dcterms:modified>
  <cp:category/>
  <cp:version/>
  <cp:contentType/>
  <cp:contentStatus/>
</cp:coreProperties>
</file>