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22.92\share\san-kagi2022\F03_chizai2022\100_新あいち創造研究開発補助金\R6新あいち創造研究開発補助金\02 公募関係\01_記者発表\03 Web\応募書類一式\"/>
    </mc:Choice>
  </mc:AlternateContent>
  <xr:revisionPtr revIDLastSave="0" documentId="13_ncr:1_{0FC485C7-90FD-4053-AAD3-6CD793589FC5}" xr6:coauthVersionLast="47" xr6:coauthVersionMax="47" xr10:uidLastSave="{00000000-0000-0000-0000-000000000000}"/>
  <bookViews>
    <workbookView xWindow="-108" yWindow="-108" windowWidth="27288" windowHeight="17664" tabRatio="606" firstSheet="1" activeTab="1" xr2:uid="{00000000-000D-0000-FFFF-FFFF00000000}"/>
  </bookViews>
  <sheets>
    <sheet name="別紙４-1" sheetId="15" state="hidden" r:id="rId1"/>
    <sheet name="別紙３経費内訳（研究開発用）" sheetId="27" r:id="rId2"/>
    <sheet name="別紙３経費内訳（記載例）" sheetId="29" r:id="rId3"/>
  </sheets>
  <definedNames>
    <definedName name="_xlnm._FilterDatabase" localSheetId="2" hidden="1">'別紙３経費内訳（記載例）'!$A$5:$H$42</definedName>
    <definedName name="_xlnm._FilterDatabase" localSheetId="1" hidden="1">'別紙３経費内訳（研究開発用）'!$A$5:$H$42</definedName>
    <definedName name="_xlnm.Print_Area" localSheetId="2">'別紙３経費内訳（記載例）'!$A$1:$I$48</definedName>
    <definedName name="_xlnm.Print_Area" localSheetId="1">'別紙３経費内訳（研究開発用）'!$A$1:$I$48</definedName>
    <definedName name="_xlnm.Print_Titles" localSheetId="2">'別紙３経費内訳（記載例）'!$1:$5</definedName>
    <definedName name="_xlnm.Print_Titles" localSheetId="1">'別紙３経費内訳（研究開発用）'!$1:$5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9" l="1"/>
  <c r="D21" i="29"/>
  <c r="D29" i="29"/>
  <c r="D33" i="29"/>
  <c r="D37" i="29"/>
  <c r="D38" i="29"/>
  <c r="F45" i="29"/>
  <c r="D37" i="27"/>
  <c r="D33" i="27"/>
  <c r="D29" i="27"/>
  <c r="D21" i="27"/>
  <c r="D13" i="27"/>
  <c r="D38" i="27" s="1"/>
  <c r="F45" i="27" s="1"/>
  <c r="K12" i="15"/>
  <c r="K11" i="15"/>
  <c r="K10" i="15"/>
  <c r="K9" i="15"/>
  <c r="K13" i="15"/>
  <c r="G12" i="15"/>
  <c r="M12" i="15"/>
  <c r="G11" i="15"/>
  <c r="G10" i="15"/>
  <c r="G9" i="15"/>
  <c r="G13" i="15" s="1"/>
  <c r="M9" i="15"/>
  <c r="M13" i="15" s="1"/>
  <c r="L13" i="15"/>
  <c r="J13" i="15"/>
  <c r="I13" i="15"/>
  <c r="H13" i="15"/>
  <c r="F13" i="15"/>
  <c r="E13" i="15"/>
  <c r="D13" i="15"/>
  <c r="C13" i="15"/>
  <c r="M10" i="15"/>
  <c r="M11" i="15"/>
</calcChain>
</file>

<file path=xl/sharedStrings.xml><?xml version="1.0" encoding="utf-8"?>
<sst xmlns="http://schemas.openxmlformats.org/spreadsheetml/2006/main" count="174" uniqueCount="80">
  <si>
    <t>その他</t>
    <rPh sb="2" eb="3">
      <t>タ</t>
    </rPh>
    <phoneticPr fontId="2"/>
  </si>
  <si>
    <t>合計</t>
    <rPh sb="0" eb="2">
      <t>ゴウケイ</t>
    </rPh>
    <phoneticPr fontId="2"/>
  </si>
  <si>
    <t>(別紙4)</t>
    <rPh sb="1" eb="3">
      <t>ベッシ</t>
    </rPh>
    <phoneticPr fontId="2"/>
  </si>
  <si>
    <t>補助事業に要する経費及び調達方法（事業全体に要する経費）</t>
    <rPh sb="0" eb="2">
      <t>ホジョ</t>
    </rPh>
    <rPh sb="2" eb="4">
      <t>ジギョウ</t>
    </rPh>
    <rPh sb="5" eb="6">
      <t>ヨウ</t>
    </rPh>
    <rPh sb="8" eb="10">
      <t>ケイヒ</t>
    </rPh>
    <rPh sb="10" eb="11">
      <t>オヨ</t>
    </rPh>
    <rPh sb="12" eb="14">
      <t>チョウタツ</t>
    </rPh>
    <rPh sb="14" eb="16">
      <t>ホウホウ</t>
    </rPh>
    <rPh sb="17" eb="19">
      <t>ジギョウ</t>
    </rPh>
    <rPh sb="19" eb="21">
      <t>ゼンタイ</t>
    </rPh>
    <rPh sb="22" eb="23">
      <t>ヨウ</t>
    </rPh>
    <rPh sb="25" eb="27">
      <t>ケイヒ</t>
    </rPh>
    <phoneticPr fontId="2"/>
  </si>
  <si>
    <t>(単位：円）</t>
    <rPh sb="1" eb="3">
      <t>タンイ</t>
    </rPh>
    <rPh sb="4" eb="5">
      <t>エン</t>
    </rPh>
    <phoneticPr fontId="2"/>
  </si>
  <si>
    <t>平成23年度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</si>
  <si>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</si>
  <si>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</si>
  <si>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</si>
  <si>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総事</t>
    <rPh sb="0" eb="1">
      <t>ソウ</t>
    </rPh>
    <rPh sb="1" eb="2">
      <t>コト</t>
    </rPh>
    <phoneticPr fontId="2"/>
  </si>
  <si>
    <t>業費</t>
    <rPh sb="0" eb="1">
      <t>ギョウ</t>
    </rPh>
    <rPh sb="1" eb="2">
      <t>ヒ</t>
    </rPh>
    <phoneticPr fontId="2"/>
  </si>
  <si>
    <t>補助対</t>
    <rPh sb="0" eb="2">
      <t>ホジョ</t>
    </rPh>
    <rPh sb="2" eb="3">
      <t>タイ</t>
    </rPh>
    <phoneticPr fontId="2"/>
  </si>
  <si>
    <t>象経費</t>
    <rPh sb="0" eb="1">
      <t>ゾウ</t>
    </rPh>
    <rPh sb="1" eb="3">
      <t>ケイヒ</t>
    </rPh>
    <phoneticPr fontId="2"/>
  </si>
  <si>
    <t>補助金</t>
    <rPh sb="0" eb="3">
      <t>ホジョキン</t>
    </rPh>
    <phoneticPr fontId="2"/>
  </si>
  <si>
    <t>協議会</t>
    <rPh sb="0" eb="3">
      <t>キョウギカイ</t>
    </rPh>
    <phoneticPr fontId="2"/>
  </si>
  <si>
    <t>小計</t>
    <rPh sb="0" eb="2">
      <t>ショウケイ</t>
    </rPh>
    <phoneticPr fontId="2"/>
  </si>
  <si>
    <t>自己</t>
    <rPh sb="0" eb="2">
      <t>ジコ</t>
    </rPh>
    <phoneticPr fontId="2"/>
  </si>
  <si>
    <t>資金</t>
    <rPh sb="0" eb="2">
      <t>シキン</t>
    </rPh>
    <phoneticPr fontId="2"/>
  </si>
  <si>
    <t>金融機関借入金</t>
    <rPh sb="0" eb="2">
      <t>キンユウ</t>
    </rPh>
    <rPh sb="2" eb="4">
      <t>キカン</t>
    </rPh>
    <rPh sb="4" eb="5">
      <t>シャク</t>
    </rPh>
    <rPh sb="5" eb="7">
      <t>ニュウキン</t>
    </rPh>
    <phoneticPr fontId="2"/>
  </si>
  <si>
    <t>備考</t>
    <rPh sb="0" eb="2">
      <t>ビコウ</t>
    </rPh>
    <phoneticPr fontId="2"/>
  </si>
  <si>
    <t>銀行名</t>
    <rPh sb="0" eb="3">
      <t>ギンコウメイ</t>
    </rPh>
    <phoneticPr fontId="2"/>
  </si>
  <si>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</si>
  <si>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</si>
  <si>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</si>
  <si>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</si>
  <si>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</si>
  <si>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</si>
  <si>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</si>
  <si>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</si>
  <si>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</si>
  <si>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</si>
  <si>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</si>
  <si>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</si>
  <si>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</si>
  <si>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</si>
  <si>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　※ 必要に応じて行を加除してください。２枚以上になっても構いませんが、合計欄計算式を修正してください。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9" eb="30">
      <t>カマ</t>
    </rPh>
    <rPh sb="36" eb="38">
      <t>ゴウケイ</t>
    </rPh>
    <rPh sb="38" eb="39">
      <t>ラン</t>
    </rPh>
    <rPh sb="39" eb="41">
      <t>ケイサン</t>
    </rPh>
    <rPh sb="41" eb="42">
      <t>シキ</t>
    </rPh>
    <rPh sb="43" eb="45">
      <t>シュウセイ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</si>
  <si>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</si>
  <si>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</si>
  <si>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</si>
  <si>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</si>
  <si>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</si>
  <si>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</si>
  <si>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</si>
  <si>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⑤</t>
    <phoneticPr fontId="2"/>
  </si>
  <si>
    <t xml:space="preserve">  ※ 補助金交付申請（予定）額は、右の補助率の欄に該当する率を入力してください。</t>
    <phoneticPr fontId="2"/>
  </si>
  <si>
    <t>（　）</t>
  </si>
  <si>
    <t>使用
工程</t>
    <rPh sb="0" eb="2">
      <t>シヨウ</t>
    </rPh>
    <rPh sb="3" eb="5">
      <t>コウテイ</t>
    </rPh>
    <phoneticPr fontId="2"/>
  </si>
  <si>
    <t>補助率(Ｂ)1/2又は2/3以内</t>
    <rPh sb="0" eb="3">
      <t>ホジョリツ</t>
    </rPh>
    <rPh sb="9" eb="10">
      <t>マタ</t>
    </rPh>
    <rPh sb="14" eb="16">
      <t>イナイ</t>
    </rPh>
    <phoneticPr fontId="2"/>
  </si>
  <si>
    <t>補助金交付申請(予定)額(Ａ×Ｂ)</t>
    <rPh sb="0" eb="3">
      <t>ホジョキン</t>
    </rPh>
    <rPh sb="3" eb="5">
      <t>コウフ</t>
    </rPh>
    <rPh sb="5" eb="7">
      <t>シンセイ</t>
    </rPh>
    <rPh sb="8" eb="10">
      <t>ヨテイ</t>
    </rPh>
    <rPh sb="11" eb="12">
      <t>ガク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</si>
  <si>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b/>
        <u/>
        <sz val="7"/>
        <rFont val="ＭＳ Ｐ明朝"/>
        <family val="1"/>
        <charset val="128"/>
      </rPr>
      <t>１件１００万円以上</t>
    </r>
    <r>
      <rPr>
        <sz val="7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0" eb="12">
      <t>イジョウ</t>
    </rPh>
    <rPh sb="13" eb="15">
      <t>ケイヤク</t>
    </rPh>
    <rPh sb="21" eb="23">
      <t>キンガク</t>
    </rPh>
    <rPh sb="24" eb="26">
      <t>サンテイ</t>
    </rPh>
    <rPh sb="26" eb="28">
      <t>コンキョ</t>
    </rPh>
    <rPh sb="29" eb="32">
      <t>ヒツヨウセイ</t>
    </rPh>
    <rPh sb="33" eb="35">
      <t>セツメイ</t>
    </rPh>
    <rPh sb="36" eb="38">
      <t>ヒツヨウ</t>
    </rPh>
    <phoneticPr fontId="2"/>
  </si>
  <si>
    <t>＜研究開発用＞</t>
    <rPh sb="1" eb="3">
      <t>ケンキュウ</t>
    </rPh>
    <rPh sb="3" eb="5">
      <t>カイハツ</t>
    </rPh>
    <rPh sb="5" eb="6">
      <t>ヨウ</t>
    </rPh>
    <rPh sb="6" eb="7">
      <t>ジツヨウ</t>
    </rPh>
    <phoneticPr fontId="2"/>
  </si>
  <si>
    <r>
      <t xml:space="preserve">旅費
</t>
    </r>
    <r>
      <rPr>
        <b/>
        <sz val="8"/>
        <rFont val="ＭＳ ゴシック"/>
        <family val="3"/>
        <charset val="128"/>
      </rPr>
      <t>(産産連携のみ)</t>
    </r>
    <rPh sb="0" eb="2">
      <t>リョヒ</t>
    </rPh>
    <phoneticPr fontId="2"/>
  </si>
  <si>
    <t>②</t>
  </si>
  <si>
    <t>原材料費</t>
    <rPh sb="0" eb="4">
      <t>ゲンザイリョウヒ</t>
    </rPh>
    <phoneticPr fontId="2"/>
  </si>
  <si>
    <t>単価5,000円×180個＝900,000</t>
    <rPh sb="0" eb="2">
      <t>タンカ</t>
    </rPh>
    <rPh sb="7" eb="8">
      <t>エン</t>
    </rPh>
    <rPh sb="12" eb="13">
      <t>コ</t>
    </rPh>
    <phoneticPr fontId="2"/>
  </si>
  <si>
    <t>購入費</t>
    <rPh sb="0" eb="3">
      <t>コウニュウヒ</t>
    </rPh>
    <phoneticPr fontId="2"/>
  </si>
  <si>
    <t>（１）</t>
    <phoneticPr fontId="2"/>
  </si>
  <si>
    <t>賃借料</t>
    <rPh sb="0" eb="3">
      <t>チンシャクリョウ</t>
    </rPh>
    <phoneticPr fontId="2"/>
  </si>
  <si>
    <t>1,100,000円×5月＝5,500,000</t>
    <rPh sb="9" eb="10">
      <t>エン</t>
    </rPh>
    <rPh sb="12" eb="13">
      <t>ツキ</t>
    </rPh>
    <phoneticPr fontId="2"/>
  </si>
  <si>
    <t>（２）</t>
    <phoneticPr fontId="2"/>
  </si>
  <si>
    <t>～のために必要になる自動○○装置</t>
    <rPh sb="5" eb="7">
      <t>ヒツヨウ</t>
    </rPh>
    <rPh sb="10" eb="12">
      <t>ジドウ</t>
    </rPh>
    <rPh sb="14" eb="16">
      <t>ソウチ</t>
    </rPh>
    <phoneticPr fontId="2"/>
  </si>
  <si>
    <t>・・・のための○○システム</t>
    <phoneticPr fontId="2"/>
  </si>
  <si>
    <t>外注費</t>
    <rPh sb="0" eb="3">
      <t>ガイチュウヒ</t>
    </rPh>
    <phoneticPr fontId="2"/>
  </si>
  <si>
    <t>（３）</t>
  </si>
  <si>
    <t>委託費</t>
    <rPh sb="0" eb="3">
      <t>イタクヒ</t>
    </rPh>
    <phoneticPr fontId="2"/>
  </si>
  <si>
    <t>（４）</t>
  </si>
  <si>
    <t>③</t>
  </si>
  <si>
    <t>・・・のための○○</t>
    <phoneticPr fontId="2"/>
  </si>
  <si>
    <t>・・・に必要となる◆◆</t>
    <rPh sb="4" eb="6">
      <t>ヒツヨウ</t>
    </rPh>
    <phoneticPr fontId="2"/>
  </si>
  <si>
    <t>～に必要となる○○加工（㈱Ｂ製作所）</t>
    <rPh sb="2" eb="4">
      <t>ヒツヨウ</t>
    </rPh>
    <rPh sb="9" eb="11">
      <t>カコウ</t>
    </rPh>
    <rPh sb="14" eb="17">
      <t>セイサクジョ</t>
    </rPh>
    <phoneticPr fontId="2"/>
  </si>
  <si>
    <r>
      <t>別紙３：経費内訳明細書　（事業者名：</t>
    </r>
    <r>
      <rPr>
        <b/>
        <sz val="10"/>
        <color indexed="10"/>
        <rFont val="ＭＳ Ｐゴシック"/>
        <family val="3"/>
        <charset val="128"/>
      </rPr>
      <t>Ａ技研工業㈱　</t>
    </r>
    <r>
      <rPr>
        <b/>
        <sz val="10"/>
        <rFont val="ＭＳ Ｐゴシック"/>
        <family val="3"/>
        <charset val="128"/>
      </rPr>
      <t>）</t>
    </r>
    <rPh sb="13" eb="15">
      <t>ジギョウ</t>
    </rPh>
    <phoneticPr fontId="2"/>
  </si>
  <si>
    <t>　※ ④、⑤の経費については、産産連携のみ。</t>
    <rPh sb="7" eb="9">
      <t>ケイヒ</t>
    </rPh>
    <rPh sb="15" eb="17">
      <t>サンサン</t>
    </rPh>
    <rPh sb="17" eb="19">
      <t>レンケイ</t>
    </rPh>
    <phoneticPr fontId="2"/>
  </si>
  <si>
    <t>機械装置及び開発ツールに要する経費</t>
    <rPh sb="0" eb="2">
      <t>キカイ</t>
    </rPh>
    <rPh sb="2" eb="4">
      <t>ソウチ</t>
    </rPh>
    <rPh sb="4" eb="5">
      <t>オヨ</t>
    </rPh>
    <rPh sb="6" eb="8">
      <t>カイハツ</t>
    </rPh>
    <rPh sb="12" eb="13">
      <t>ヨウ</t>
    </rPh>
    <rPh sb="15" eb="17">
      <t>ケイヒ</t>
    </rPh>
    <phoneticPr fontId="2"/>
  </si>
  <si>
    <t>参考資料番号</t>
    <rPh sb="0" eb="2">
      <t>サンコウ</t>
    </rPh>
    <rPh sb="2" eb="4">
      <t>シリョウ</t>
    </rPh>
    <rPh sb="4" eb="6">
      <t>バンゴウ</t>
    </rPh>
    <phoneticPr fontId="2"/>
  </si>
  <si>
    <t>（　）</t>
    <phoneticPr fontId="2"/>
  </si>
  <si>
    <t>別紙３：経費内訳明細書　（事業者名：　　　　　　　　　　）</t>
    <rPh sb="13" eb="15">
      <t>ジギョウ</t>
    </rPh>
    <phoneticPr fontId="2"/>
  </si>
  <si>
    <r>
      <t xml:space="preserve">技術的支援を受けるために必要となる人件費
</t>
    </r>
    <r>
      <rPr>
        <b/>
        <sz val="8"/>
        <rFont val="ＭＳ ゴシック"/>
        <family val="3"/>
        <charset val="128"/>
      </rPr>
      <t>(産産連携のみ)</t>
    </r>
    <rPh sb="0" eb="3">
      <t>ギジュツテキ</t>
    </rPh>
    <rPh sb="3" eb="5">
      <t>シエン</t>
    </rPh>
    <rPh sb="6" eb="7">
      <t>ウ</t>
    </rPh>
    <rPh sb="12" eb="14">
      <t>ヒツヨウ</t>
    </rPh>
    <rPh sb="17" eb="20">
      <t>ジンケンヒ</t>
    </rPh>
    <rPh sb="22" eb="23">
      <t>サン</t>
    </rPh>
    <rPh sb="23" eb="24">
      <t>サン</t>
    </rPh>
    <rPh sb="24" eb="26">
      <t>レンケイ</t>
    </rPh>
    <phoneticPr fontId="2"/>
  </si>
  <si>
    <t>～のための○○研究委託（△×技術センター）</t>
    <rPh sb="7" eb="9">
      <t>ケンキュウ</t>
    </rPh>
    <rPh sb="9" eb="11">
      <t>イタク</t>
    </rPh>
    <rPh sb="14" eb="16">
      <t>ギジュツ</t>
    </rPh>
    <phoneticPr fontId="2"/>
  </si>
  <si>
    <t>【2024年度】</t>
    <phoneticPr fontId="2"/>
  </si>
  <si>
    <t>単価6,000円×100個＝600,000</t>
    <rPh sb="0" eb="2">
      <t>タンカ</t>
    </rPh>
    <rPh sb="7" eb="8">
      <t>エン</t>
    </rPh>
    <rPh sb="12" eb="13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</si>
</sst>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4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b/>
      <u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5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5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1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3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0" borderId="0" xfId="0" applyFont="1">
      <alignment vertical="center"/>
    </xf>
    <xf numFmtId="0" fontId="0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38" fontId="0" fillId="0" borderId="0" xfId="33" applyFont="1" applyAlignment="1">
      <alignment vertical="center"/>
    </xf>
    <xf numFmtId="38" fontId="0" fillId="0" borderId="0" xfId="33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vertical="center"/>
    </xf>
    <xf numFmtId="38" fontId="25" fillId="0" borderId="0" xfId="33" applyFont="1" applyAlignment="1">
      <alignment vertical="center"/>
    </xf>
    <xf numFmtId="12" fontId="0" fillId="0" borderId="0" xfId="0" applyNumberFormat="1" applyFont="1" applyAlignment="1">
      <alignment vertical="center"/>
    </xf>
    <xf numFmtId="0" fontId="25" fillId="0" borderId="0" xfId="0" applyNumberFormat="1" applyFont="1" applyAlignment="1">
      <alignment horizontal="center" vertical="center"/>
    </xf>
    <xf numFmtId="38" fontId="27" fillId="0" borderId="14" xfId="33" applyFont="1" applyBorder="1" applyAlignment="1">
      <alignment vertical="center" wrapText="1"/>
    </xf>
    <xf numFmtId="38" fontId="27" fillId="0" borderId="15" xfId="33" applyFont="1" applyBorder="1" applyAlignment="1">
      <alignment horizontal="right" vertical="center" wrapText="1"/>
    </xf>
    <xf numFmtId="38" fontId="27" fillId="0" borderId="16" xfId="33" applyFont="1" applyBorder="1" applyAlignment="1">
      <alignment vertical="center" wrapText="1"/>
    </xf>
    <xf numFmtId="38" fontId="27" fillId="0" borderId="17" xfId="33" applyFont="1" applyBorder="1" applyAlignment="1">
      <alignment horizontal="right" vertical="center" wrapText="1"/>
    </xf>
    <xf numFmtId="38" fontId="27" fillId="0" borderId="18" xfId="33" applyFont="1" applyBorder="1" applyAlignment="1">
      <alignment vertical="center" wrapText="1"/>
    </xf>
    <xf numFmtId="38" fontId="27" fillId="0" borderId="19" xfId="33" applyFont="1" applyBorder="1" applyAlignment="1">
      <alignment vertical="center" wrapText="1"/>
    </xf>
    <xf numFmtId="38" fontId="38" fillId="0" borderId="20" xfId="33" applyFont="1" applyFill="1" applyBorder="1" applyAlignment="1">
      <alignment vertical="center" wrapText="1"/>
    </xf>
    <xf numFmtId="38" fontId="38" fillId="0" borderId="21" xfId="33" applyFont="1" applyFill="1" applyBorder="1" applyAlignment="1">
      <alignment vertical="center" wrapText="1"/>
    </xf>
    <xf numFmtId="0" fontId="29" fillId="0" borderId="0" xfId="0" applyNumberFormat="1" applyFont="1" applyAlignment="1">
      <alignment vertical="center"/>
    </xf>
    <xf numFmtId="0" fontId="29" fillId="0" borderId="0" xfId="0" applyNumberFormat="1" applyFont="1" applyFill="1" applyBorder="1" applyAlignment="1">
      <alignment horizontal="center" vertical="center"/>
    </xf>
    <xf numFmtId="38" fontId="29" fillId="0" borderId="0" xfId="33" applyFont="1" applyFill="1" applyBorder="1" applyAlignment="1">
      <alignment vertical="center"/>
    </xf>
    <xf numFmtId="38" fontId="29" fillId="0" borderId="0" xfId="33" applyFont="1" applyBorder="1" applyAlignment="1">
      <alignment vertical="center" wrapText="1"/>
    </xf>
    <xf numFmtId="38" fontId="38" fillId="0" borderId="0" xfId="33" applyFont="1" applyFill="1" applyBorder="1" applyAlignment="1">
      <alignment vertical="center" wrapText="1"/>
    </xf>
    <xf numFmtId="38" fontId="30" fillId="0" borderId="0" xfId="33" applyFont="1" applyBorder="1" applyAlignment="1">
      <alignment horizontal="center" vertical="center" wrapText="1"/>
    </xf>
    <xf numFmtId="38" fontId="29" fillId="0" borderId="0" xfId="33" applyFont="1" applyAlignment="1">
      <alignment vertical="center"/>
    </xf>
    <xf numFmtId="38" fontId="29" fillId="0" borderId="0" xfId="33" applyFont="1" applyAlignment="1">
      <alignment vertical="center" wrapText="1"/>
    </xf>
    <xf numFmtId="0" fontId="30" fillId="0" borderId="0" xfId="0" applyNumberFormat="1" applyFont="1" applyAlignment="1">
      <alignment vertical="center"/>
    </xf>
    <xf numFmtId="38" fontId="30" fillId="0" borderId="0" xfId="33" applyFont="1" applyBorder="1" applyAlignment="1">
      <alignment vertical="center" wrapText="1"/>
    </xf>
    <xf numFmtId="0" fontId="29" fillId="0" borderId="0" xfId="0" applyNumberFormat="1" applyFont="1" applyFill="1" applyAlignment="1">
      <alignment vertical="center"/>
    </xf>
    <xf numFmtId="38" fontId="29" fillId="0" borderId="0" xfId="33" applyFont="1" applyFill="1" applyAlignment="1">
      <alignment vertical="center"/>
    </xf>
    <xf numFmtId="38" fontId="29" fillId="0" borderId="0" xfId="33" applyFont="1" applyFill="1" applyAlignment="1">
      <alignment vertical="center" wrapText="1"/>
    </xf>
    <xf numFmtId="0" fontId="32" fillId="0" borderId="0" xfId="0" applyNumberFormat="1" applyFont="1" applyAlignment="1">
      <alignment vertical="center"/>
    </xf>
    <xf numFmtId="0" fontId="32" fillId="0" borderId="0" xfId="0" applyNumberFormat="1" applyFont="1" applyFill="1" applyAlignment="1">
      <alignment vertical="center"/>
    </xf>
    <xf numFmtId="0" fontId="23" fillId="0" borderId="0" xfId="0" applyNumberFormat="1" applyFont="1" applyAlignment="1">
      <alignment vertical="center"/>
    </xf>
    <xf numFmtId="38" fontId="31" fillId="0" borderId="16" xfId="33" applyFont="1" applyBorder="1" applyAlignment="1">
      <alignment vertical="center" wrapText="1"/>
    </xf>
    <xf numFmtId="38" fontId="31" fillId="0" borderId="17" xfId="33" applyFont="1" applyBorder="1" applyAlignment="1">
      <alignment horizontal="right" vertical="center" wrapText="1"/>
    </xf>
    <xf numFmtId="38" fontId="39" fillId="0" borderId="14" xfId="33" applyFont="1" applyBorder="1" applyAlignment="1">
      <alignment vertical="center" wrapText="1"/>
    </xf>
    <xf numFmtId="38" fontId="39" fillId="0" borderId="15" xfId="33" applyFont="1" applyBorder="1" applyAlignment="1">
      <alignment vertical="center" wrapText="1"/>
    </xf>
    <xf numFmtId="38" fontId="39" fillId="0" borderId="18" xfId="33" applyFont="1" applyBorder="1" applyAlignment="1">
      <alignment vertical="center" wrapText="1"/>
    </xf>
    <xf numFmtId="38" fontId="39" fillId="0" borderId="19" xfId="33" applyFont="1" applyBorder="1" applyAlignment="1">
      <alignment vertical="center" wrapText="1"/>
    </xf>
    <xf numFmtId="38" fontId="39" fillId="0" borderId="15" xfId="33" applyFont="1" applyBorder="1" applyAlignment="1">
      <alignment horizontal="right" vertical="center" wrapText="1"/>
    </xf>
    <xf numFmtId="38" fontId="39" fillId="0" borderId="16" xfId="33" applyFont="1" applyBorder="1" applyAlignment="1">
      <alignment vertical="center" wrapText="1"/>
    </xf>
    <xf numFmtId="38" fontId="39" fillId="0" borderId="17" xfId="33" applyFont="1" applyBorder="1" applyAlignment="1">
      <alignment horizontal="right" vertical="center" wrapText="1"/>
    </xf>
    <xf numFmtId="38" fontId="39" fillId="0" borderId="15" xfId="33" applyFont="1" applyBorder="1" applyAlignment="1">
      <alignment horizontal="left" vertical="center" wrapText="1"/>
    </xf>
    <xf numFmtId="38" fontId="39" fillId="0" borderId="17" xfId="33" applyFont="1" applyBorder="1" applyAlignment="1">
      <alignment horizontal="left" vertical="center" wrapText="1"/>
    </xf>
    <xf numFmtId="38" fontId="26" fillId="0" borderId="24" xfId="33" applyFont="1" applyFill="1" applyBorder="1" applyAlignment="1">
      <alignment vertical="center"/>
    </xf>
    <xf numFmtId="0" fontId="35" fillId="24" borderId="13" xfId="0" applyNumberFormat="1" applyFont="1" applyFill="1" applyBorder="1" applyAlignment="1">
      <alignment horizontal="center" vertical="center" shrinkToFit="1"/>
    </xf>
    <xf numFmtId="0" fontId="35" fillId="24" borderId="13" xfId="0" applyNumberFormat="1" applyFont="1" applyFill="1" applyBorder="1" applyAlignment="1">
      <alignment horizontal="center" vertical="center" wrapText="1"/>
    </xf>
    <xf numFmtId="38" fontId="35" fillId="24" borderId="25" xfId="33" applyFont="1" applyFill="1" applyBorder="1" applyAlignment="1">
      <alignment horizontal="center" vertical="center" wrapText="1"/>
    </xf>
    <xf numFmtId="38" fontId="35" fillId="24" borderId="26" xfId="33" applyFont="1" applyFill="1" applyBorder="1" applyAlignment="1">
      <alignment horizontal="center" vertical="center" wrapText="1"/>
    </xf>
    <xf numFmtId="0" fontId="35" fillId="24" borderId="25" xfId="0" applyNumberFormat="1" applyFont="1" applyFill="1" applyBorder="1" applyAlignment="1">
      <alignment horizontal="center" vertical="center"/>
    </xf>
    <xf numFmtId="0" fontId="31" fillId="24" borderId="26" xfId="0" applyNumberFormat="1" applyFont="1" applyFill="1" applyBorder="1" applyAlignment="1">
      <alignment horizontal="center" vertical="center" wrapText="1" shrinkToFit="1"/>
    </xf>
    <xf numFmtId="0" fontId="35" fillId="24" borderId="26" xfId="0" applyNumberFormat="1" applyFont="1" applyFill="1" applyBorder="1" applyAlignment="1">
      <alignment horizontal="center" vertical="center" wrapText="1" shrinkToFit="1"/>
    </xf>
    <xf numFmtId="177" fontId="40" fillId="0" borderId="15" xfId="33" applyNumberFormat="1" applyFont="1" applyBorder="1" applyAlignment="1">
      <alignment horizontal="right" vertical="center"/>
    </xf>
    <xf numFmtId="177" fontId="40" fillId="0" borderId="17" xfId="33" applyNumberFormat="1" applyFont="1" applyBorder="1" applyAlignment="1">
      <alignment horizontal="right" vertical="center"/>
    </xf>
    <xf numFmtId="177" fontId="35" fillId="0" borderId="17" xfId="33" applyNumberFormat="1" applyFont="1" applyBorder="1" applyAlignment="1">
      <alignment horizontal="right" vertical="center"/>
    </xf>
    <xf numFmtId="177" fontId="26" fillId="24" borderId="29" xfId="33" applyNumberFormat="1" applyFont="1" applyFill="1" applyBorder="1" applyAlignment="1">
      <alignment horizontal="right" vertical="center"/>
    </xf>
    <xf numFmtId="177" fontId="40" fillId="0" borderId="19" xfId="33" applyNumberFormat="1" applyFont="1" applyBorder="1" applyAlignment="1">
      <alignment horizontal="right" vertical="center"/>
    </xf>
    <xf numFmtId="177" fontId="35" fillId="0" borderId="19" xfId="33" applyNumberFormat="1" applyFont="1" applyBorder="1" applyAlignment="1">
      <alignment horizontal="right" vertical="center"/>
    </xf>
    <xf numFmtId="177" fontId="26" fillId="24" borderId="30" xfId="33" applyNumberFormat="1" applyFont="1" applyFill="1" applyBorder="1" applyAlignment="1">
      <alignment horizontal="right" vertical="center"/>
    </xf>
    <xf numFmtId="177" fontId="35" fillId="0" borderId="15" xfId="33" applyNumberFormat="1" applyFont="1" applyBorder="1" applyAlignment="1">
      <alignment horizontal="right" vertical="center"/>
    </xf>
    <xf numFmtId="177" fontId="26" fillId="24" borderId="31" xfId="33" applyNumberFormat="1" applyFont="1" applyFill="1" applyBorder="1" applyAlignment="1">
      <alignment horizontal="right" vertical="center"/>
    </xf>
    <xf numFmtId="177" fontId="26" fillId="25" borderId="29" xfId="33" applyNumberFormat="1" applyFont="1" applyFill="1" applyBorder="1" applyAlignment="1">
      <alignment horizontal="right" vertical="center"/>
    </xf>
    <xf numFmtId="0" fontId="40" fillId="0" borderId="32" xfId="33" applyNumberFormat="1" applyFont="1" applyBorder="1" applyAlignment="1">
      <alignment horizontal="center" vertical="center" shrinkToFit="1"/>
    </xf>
    <xf numFmtId="0" fontId="40" fillId="0" borderId="33" xfId="33" applyNumberFormat="1" applyFont="1" applyBorder="1" applyAlignment="1">
      <alignment horizontal="center" vertical="center" shrinkToFit="1"/>
    </xf>
    <xf numFmtId="0" fontId="35" fillId="0" borderId="33" xfId="33" applyNumberFormat="1" applyFont="1" applyBorder="1" applyAlignment="1">
      <alignment horizontal="center" vertical="center" shrinkToFit="1"/>
    </xf>
    <xf numFmtId="0" fontId="40" fillId="0" borderId="22" xfId="33" applyNumberFormat="1" applyFont="1" applyBorder="1" applyAlignment="1">
      <alignment horizontal="center" vertical="center" shrinkToFit="1"/>
    </xf>
    <xf numFmtId="0" fontId="40" fillId="0" borderId="34" xfId="33" applyNumberFormat="1" applyFont="1" applyBorder="1" applyAlignment="1">
      <alignment horizontal="center" vertical="center" shrinkToFit="1"/>
    </xf>
    <xf numFmtId="0" fontId="35" fillId="0" borderId="34" xfId="33" applyNumberFormat="1" applyFont="1" applyBorder="1" applyAlignment="1">
      <alignment horizontal="center" vertical="center" shrinkToFit="1"/>
    </xf>
    <xf numFmtId="0" fontId="40" fillId="0" borderId="23" xfId="33" applyNumberFormat="1" applyFont="1" applyBorder="1" applyAlignment="1">
      <alignment horizontal="center" vertical="center" shrinkToFit="1"/>
    </xf>
    <xf numFmtId="0" fontId="35" fillId="0" borderId="23" xfId="33" applyNumberFormat="1" applyFont="1" applyBorder="1" applyAlignment="1">
      <alignment horizontal="center" vertical="center" shrinkToFit="1"/>
    </xf>
    <xf numFmtId="0" fontId="35" fillId="0" borderId="32" xfId="33" applyNumberFormat="1" applyFont="1" applyBorder="1" applyAlignment="1">
      <alignment horizontal="center" vertical="center" shrinkToFit="1"/>
    </xf>
    <xf numFmtId="0" fontId="35" fillId="0" borderId="22" xfId="33" applyNumberFormat="1" applyFont="1" applyBorder="1" applyAlignment="1">
      <alignment horizontal="center" vertical="center" shrinkToFit="1"/>
    </xf>
    <xf numFmtId="0" fontId="41" fillId="0" borderId="14" xfId="0" applyNumberFormat="1" applyFont="1" applyBorder="1" applyAlignment="1">
      <alignment horizontal="left" vertical="center"/>
    </xf>
    <xf numFmtId="177" fontId="41" fillId="0" borderId="15" xfId="33" applyNumberFormat="1" applyFont="1" applyBorder="1" applyAlignment="1">
      <alignment horizontal="right" vertical="center"/>
    </xf>
    <xf numFmtId="38" fontId="42" fillId="0" borderId="14" xfId="33" applyFont="1" applyBorder="1" applyAlignment="1">
      <alignment vertical="center" wrapText="1"/>
    </xf>
    <xf numFmtId="38" fontId="42" fillId="0" borderId="15" xfId="33" applyFont="1" applyBorder="1" applyAlignment="1">
      <alignment horizontal="left" vertical="center" wrapText="1"/>
    </xf>
    <xf numFmtId="0" fontId="41" fillId="0" borderId="32" xfId="33" applyNumberFormat="1" applyFont="1" applyBorder="1" applyAlignment="1">
      <alignment horizontal="center" vertical="center" shrinkToFit="1"/>
    </xf>
    <xf numFmtId="0" fontId="41" fillId="0" borderId="22" xfId="33" applyNumberFormat="1" applyFont="1" applyBorder="1" applyAlignment="1">
      <alignment horizontal="center" vertical="center" shrinkToFit="1"/>
    </xf>
    <xf numFmtId="0" fontId="41" fillId="0" borderId="16" xfId="0" applyNumberFormat="1" applyFont="1" applyBorder="1" applyAlignment="1">
      <alignment horizontal="left" vertical="center"/>
    </xf>
    <xf numFmtId="177" fontId="41" fillId="0" borderId="17" xfId="33" applyNumberFormat="1" applyFont="1" applyBorder="1" applyAlignment="1">
      <alignment horizontal="right" vertical="center"/>
    </xf>
    <xf numFmtId="38" fontId="42" fillId="0" borderId="16" xfId="33" applyFont="1" applyBorder="1" applyAlignment="1">
      <alignment vertical="center" wrapText="1"/>
    </xf>
    <xf numFmtId="38" fontId="42" fillId="0" borderId="17" xfId="33" applyFont="1" applyBorder="1" applyAlignment="1">
      <alignment horizontal="left" vertical="center" wrapText="1"/>
    </xf>
    <xf numFmtId="0" fontId="41" fillId="0" borderId="33" xfId="33" applyNumberFormat="1" applyFont="1" applyBorder="1" applyAlignment="1">
      <alignment horizontal="center" vertical="center" shrinkToFit="1"/>
    </xf>
    <xf numFmtId="0" fontId="41" fillId="0" borderId="34" xfId="33" applyNumberFormat="1" applyFont="1" applyBorder="1" applyAlignment="1">
      <alignment horizontal="center" vertical="center" shrinkToFit="1"/>
    </xf>
    <xf numFmtId="38" fontId="42" fillId="0" borderId="17" xfId="33" applyFont="1" applyBorder="1" applyAlignment="1">
      <alignment horizontal="right" vertical="center" wrapText="1"/>
    </xf>
    <xf numFmtId="0" fontId="43" fillId="24" borderId="24" xfId="0" applyNumberFormat="1" applyFont="1" applyFill="1" applyBorder="1" applyAlignment="1">
      <alignment horizontal="center" vertical="center"/>
    </xf>
    <xf numFmtId="177" fontId="43" fillId="24" borderId="29" xfId="33" applyNumberFormat="1" applyFont="1" applyFill="1" applyBorder="1" applyAlignment="1">
      <alignment horizontal="right" vertical="center"/>
    </xf>
    <xf numFmtId="0" fontId="41" fillId="0" borderId="22" xfId="0" applyNumberFormat="1" applyFont="1" applyBorder="1" applyAlignment="1">
      <alignment horizontal="left" vertical="center"/>
    </xf>
    <xf numFmtId="38" fontId="42" fillId="0" borderId="15" xfId="33" applyFont="1" applyBorder="1" applyAlignment="1">
      <alignment vertical="center" wrapText="1"/>
    </xf>
    <xf numFmtId="0" fontId="41" fillId="0" borderId="23" xfId="0" applyNumberFormat="1" applyFont="1" applyBorder="1" applyAlignment="1">
      <alignment horizontal="left" vertical="center"/>
    </xf>
    <xf numFmtId="177" fontId="41" fillId="0" borderId="19" xfId="33" applyNumberFormat="1" applyFont="1" applyBorder="1" applyAlignment="1">
      <alignment horizontal="right" vertical="center"/>
    </xf>
    <xf numFmtId="38" fontId="42" fillId="0" borderId="18" xfId="33" applyFont="1" applyBorder="1" applyAlignment="1">
      <alignment vertical="center" wrapText="1"/>
    </xf>
    <xf numFmtId="38" fontId="42" fillId="0" borderId="19" xfId="33" applyFont="1" applyBorder="1" applyAlignment="1">
      <alignment vertical="center" wrapText="1"/>
    </xf>
    <xf numFmtId="0" fontId="41" fillId="0" borderId="23" xfId="33" applyNumberFormat="1" applyFont="1" applyBorder="1" applyAlignment="1">
      <alignment horizontal="center" vertical="center" shrinkToFit="1"/>
    </xf>
    <xf numFmtId="38" fontId="44" fillId="0" borderId="18" xfId="33" applyFont="1" applyBorder="1" applyAlignment="1">
      <alignment vertical="center" wrapText="1"/>
    </xf>
    <xf numFmtId="38" fontId="44" fillId="0" borderId="19" xfId="33" applyFont="1" applyBorder="1" applyAlignment="1">
      <alignment vertical="center" wrapText="1"/>
    </xf>
    <xf numFmtId="0" fontId="41" fillId="0" borderId="14" xfId="0" applyNumberFormat="1" applyFont="1" applyBorder="1" applyAlignment="1">
      <alignment horizontal="justify" vertical="center"/>
    </xf>
    <xf numFmtId="38" fontId="42" fillId="0" borderId="15" xfId="33" applyFont="1" applyBorder="1" applyAlignment="1">
      <alignment horizontal="right" vertical="center" wrapText="1"/>
    </xf>
    <xf numFmtId="0" fontId="41" fillId="0" borderId="16" xfId="0" applyNumberFormat="1" applyFont="1" applyBorder="1" applyAlignment="1">
      <alignment horizontal="justify" vertical="center"/>
    </xf>
    <xf numFmtId="0" fontId="43" fillId="24" borderId="27" xfId="0" applyNumberFormat="1" applyFont="1" applyFill="1" applyBorder="1" applyAlignment="1">
      <alignment horizontal="center" vertical="center"/>
    </xf>
    <xf numFmtId="177" fontId="43" fillId="24" borderId="30" xfId="33" applyNumberFormat="1" applyFont="1" applyFill="1" applyBorder="1" applyAlignment="1">
      <alignment horizontal="right" vertical="center"/>
    </xf>
    <xf numFmtId="38" fontId="44" fillId="0" borderId="14" xfId="33" applyFont="1" applyBorder="1" applyAlignment="1">
      <alignment vertical="center" wrapText="1"/>
    </xf>
    <xf numFmtId="38" fontId="44" fillId="0" borderId="15" xfId="33" applyFont="1" applyBorder="1" applyAlignment="1">
      <alignment horizontal="right" vertical="center" wrapText="1"/>
    </xf>
    <xf numFmtId="38" fontId="44" fillId="0" borderId="16" xfId="33" applyFont="1" applyBorder="1" applyAlignment="1">
      <alignment vertical="center" wrapText="1"/>
    </xf>
    <xf numFmtId="38" fontId="44" fillId="0" borderId="17" xfId="33" applyFont="1" applyBorder="1" applyAlignment="1">
      <alignment horizontal="right" vertical="center" wrapText="1"/>
    </xf>
    <xf numFmtId="0" fontId="43" fillId="24" borderId="28" xfId="0" applyNumberFormat="1" applyFont="1" applyFill="1" applyBorder="1" applyAlignment="1">
      <alignment horizontal="center" vertical="center"/>
    </xf>
    <xf numFmtId="177" fontId="43" fillId="24" borderId="31" xfId="33" applyNumberFormat="1" applyFont="1" applyFill="1" applyBorder="1" applyAlignment="1">
      <alignment horizontal="right" vertical="center"/>
    </xf>
    <xf numFmtId="0" fontId="45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26" fillId="25" borderId="24" xfId="0" applyNumberFormat="1" applyFont="1" applyFill="1" applyBorder="1" applyAlignment="1">
      <alignment horizontal="center" vertical="center"/>
    </xf>
    <xf numFmtId="0" fontId="26" fillId="25" borderId="20" xfId="0" applyNumberFormat="1" applyFont="1" applyFill="1" applyBorder="1" applyAlignment="1">
      <alignment horizontal="center" vertical="center"/>
    </xf>
    <xf numFmtId="38" fontId="26" fillId="24" borderId="45" xfId="33" applyFont="1" applyFill="1" applyBorder="1" applyAlignment="1">
      <alignment horizontal="center" vertical="center" wrapText="1"/>
    </xf>
    <xf numFmtId="38" fontId="26" fillId="24" borderId="46" xfId="33" applyFont="1" applyFill="1" applyBorder="1" applyAlignment="1">
      <alignment horizontal="center" vertical="center" wrapText="1"/>
    </xf>
    <xf numFmtId="38" fontId="26" fillId="24" borderId="47" xfId="33" applyFont="1" applyFill="1" applyBorder="1" applyAlignment="1">
      <alignment horizontal="center" vertical="center" wrapText="1"/>
    </xf>
    <xf numFmtId="12" fontId="28" fillId="0" borderId="48" xfId="33" applyNumberFormat="1" applyFont="1" applyBorder="1" applyAlignment="1">
      <alignment horizontal="center" vertical="center" wrapText="1"/>
    </xf>
    <xf numFmtId="12" fontId="28" fillId="0" borderId="36" xfId="33" applyNumberFormat="1" applyFont="1" applyBorder="1" applyAlignment="1">
      <alignment horizontal="center" vertical="center" wrapText="1"/>
    </xf>
    <xf numFmtId="12" fontId="28" fillId="0" borderId="49" xfId="33" applyNumberFormat="1" applyFont="1" applyBorder="1" applyAlignment="1">
      <alignment horizontal="center" vertical="center" wrapText="1"/>
    </xf>
    <xf numFmtId="38" fontId="26" fillId="24" borderId="48" xfId="33" applyFont="1" applyFill="1" applyBorder="1" applyAlignment="1">
      <alignment horizontal="center" vertical="center" wrapText="1"/>
    </xf>
    <xf numFmtId="38" fontId="26" fillId="24" borderId="36" xfId="33" applyFont="1" applyFill="1" applyBorder="1" applyAlignment="1">
      <alignment horizontal="center" vertical="center" wrapText="1"/>
    </xf>
    <xf numFmtId="38" fontId="26" fillId="24" borderId="49" xfId="33" applyFont="1" applyFill="1" applyBorder="1" applyAlignment="1">
      <alignment horizontal="center" vertical="center" wrapText="1"/>
    </xf>
    <xf numFmtId="176" fontId="28" fillId="0" borderId="50" xfId="33" applyNumberFormat="1" applyFont="1" applyBorder="1" applyAlignment="1">
      <alignment horizontal="center" vertical="center" wrapText="1"/>
    </xf>
    <xf numFmtId="176" fontId="28" fillId="0" borderId="51" xfId="33" applyNumberFormat="1" applyFont="1" applyBorder="1" applyAlignment="1">
      <alignment horizontal="center" vertical="center" wrapText="1"/>
    </xf>
    <xf numFmtId="176" fontId="28" fillId="0" borderId="52" xfId="33" applyNumberFormat="1" applyFont="1" applyBorder="1" applyAlignment="1">
      <alignment horizontal="center" vertical="center" wrapText="1"/>
    </xf>
    <xf numFmtId="38" fontId="44" fillId="24" borderId="39" xfId="33" applyFont="1" applyFill="1" applyBorder="1" applyAlignment="1">
      <alignment horizontal="center" vertical="center" wrapText="1"/>
    </xf>
    <xf numFmtId="38" fontId="44" fillId="24" borderId="40" xfId="33" applyFont="1" applyFill="1" applyBorder="1" applyAlignment="1">
      <alignment horizontal="center" vertical="center" wrapText="1"/>
    </xf>
    <xf numFmtId="38" fontId="44" fillId="24" borderId="41" xfId="33" applyFont="1" applyFill="1" applyBorder="1" applyAlignment="1">
      <alignment horizontal="center" vertical="center" wrapText="1"/>
    </xf>
    <xf numFmtId="0" fontId="35" fillId="0" borderId="11" xfId="0" applyNumberFormat="1" applyFont="1" applyBorder="1" applyAlignment="1">
      <alignment horizontal="center" vertical="center" wrapText="1"/>
    </xf>
    <xf numFmtId="0" fontId="35" fillId="0" borderId="12" xfId="0" applyNumberFormat="1" applyFont="1" applyBorder="1" applyAlignment="1">
      <alignment horizontal="center" vertical="center" wrapText="1"/>
    </xf>
    <xf numFmtId="0" fontId="35" fillId="0" borderId="13" xfId="0" applyNumberFormat="1" applyFont="1" applyBorder="1" applyAlignment="1">
      <alignment horizontal="center" vertical="center" wrapText="1"/>
    </xf>
    <xf numFmtId="0" fontId="35" fillId="0" borderId="11" xfId="0" applyNumberFormat="1" applyFont="1" applyBorder="1" applyAlignment="1">
      <alignment horizontal="left" vertical="center" wrapText="1"/>
    </xf>
    <xf numFmtId="0" fontId="35" fillId="0" borderId="12" xfId="0" applyNumberFormat="1" applyFont="1" applyBorder="1" applyAlignment="1">
      <alignment horizontal="left" vertical="center" wrapText="1"/>
    </xf>
    <xf numFmtId="0" fontId="35" fillId="0" borderId="13" xfId="0" applyNumberFormat="1" applyFont="1" applyBorder="1" applyAlignment="1">
      <alignment horizontal="left" vertical="center" wrapText="1"/>
    </xf>
    <xf numFmtId="38" fontId="44" fillId="24" borderId="38" xfId="33" applyFont="1" applyFill="1" applyBorder="1" applyAlignment="1">
      <alignment horizontal="center" vertical="center" wrapText="1"/>
    </xf>
    <xf numFmtId="38" fontId="44" fillId="24" borderId="20" xfId="33" applyFont="1" applyFill="1" applyBorder="1" applyAlignment="1">
      <alignment horizontal="center" vertical="center" wrapText="1"/>
    </xf>
    <xf numFmtId="38" fontId="44" fillId="24" borderId="21" xfId="33" applyFont="1" applyFill="1" applyBorder="1" applyAlignment="1">
      <alignment horizontal="center" vertical="center" wrapText="1"/>
    </xf>
    <xf numFmtId="38" fontId="44" fillId="24" borderId="42" xfId="33" applyFont="1" applyFill="1" applyBorder="1" applyAlignment="1">
      <alignment horizontal="center" vertical="center" wrapText="1"/>
    </xf>
    <xf numFmtId="38" fontId="44" fillId="24" borderId="43" xfId="33" applyFont="1" applyFill="1" applyBorder="1" applyAlignment="1">
      <alignment horizontal="center" vertical="center" wrapText="1"/>
    </xf>
    <xf numFmtId="38" fontId="44" fillId="24" borderId="44" xfId="33" applyFont="1" applyFill="1" applyBorder="1" applyAlignment="1">
      <alignment horizontal="center" vertical="center" wrapText="1"/>
    </xf>
    <xf numFmtId="0" fontId="35" fillId="0" borderId="53" xfId="0" applyNumberFormat="1" applyFont="1" applyBorder="1" applyAlignment="1">
      <alignment horizontal="center" vertical="center" wrapText="1"/>
    </xf>
    <xf numFmtId="0" fontId="35" fillId="0" borderId="53" xfId="0" applyNumberFormat="1" applyFont="1" applyBorder="1" applyAlignment="1">
      <alignment horizontal="left" vertical="center" wrapText="1"/>
    </xf>
    <xf numFmtId="0" fontId="36" fillId="0" borderId="0" xfId="0" applyNumberFormat="1" applyFont="1" applyAlignment="1">
      <alignment horizontal="left" vertical="center"/>
    </xf>
    <xf numFmtId="0" fontId="36" fillId="0" borderId="0" xfId="0" applyNumberFormat="1" applyFont="1" applyBorder="1" applyAlignment="1">
      <alignment horizontal="right" vertical="center"/>
    </xf>
    <xf numFmtId="0" fontId="35" fillId="0" borderId="35" xfId="0" applyNumberFormat="1" applyFont="1" applyFill="1" applyBorder="1" applyAlignment="1">
      <alignment horizontal="center" vertical="center" wrapText="1"/>
    </xf>
    <xf numFmtId="0" fontId="35" fillId="0" borderId="36" xfId="0" applyNumberFormat="1" applyFont="1" applyFill="1" applyBorder="1" applyAlignment="1">
      <alignment horizontal="center" vertical="center" wrapText="1"/>
    </xf>
    <xf numFmtId="0" fontId="35" fillId="0" borderId="37" xfId="0" applyNumberFormat="1" applyFont="1" applyFill="1" applyBorder="1" applyAlignment="1">
      <alignment horizontal="center" vertical="center" wrapText="1"/>
    </xf>
    <xf numFmtId="38" fontId="35" fillId="24" borderId="35" xfId="33" applyFont="1" applyFill="1" applyBorder="1" applyAlignment="1">
      <alignment horizontal="center" vertical="center" wrapText="1"/>
    </xf>
    <xf numFmtId="38" fontId="35" fillId="24" borderId="36" xfId="33" applyFont="1" applyFill="1" applyBorder="1" applyAlignment="1">
      <alignment horizontal="center" vertical="center" wrapText="1"/>
    </xf>
    <xf numFmtId="38" fontId="35" fillId="24" borderId="37" xfId="33" applyFont="1" applyFill="1" applyBorder="1" applyAlignment="1">
      <alignment horizontal="center" vertical="center" wrapText="1"/>
    </xf>
    <xf numFmtId="38" fontId="27" fillId="24" borderId="38" xfId="33" applyFont="1" applyFill="1" applyBorder="1" applyAlignment="1">
      <alignment horizontal="center" vertical="center" wrapText="1"/>
    </xf>
    <xf numFmtId="38" fontId="27" fillId="24" borderId="20" xfId="33" applyFont="1" applyFill="1" applyBorder="1" applyAlignment="1">
      <alignment horizontal="center" vertical="center" wrapText="1"/>
    </xf>
    <xf numFmtId="38" fontId="27" fillId="24" borderId="21" xfId="33" applyFont="1" applyFill="1" applyBorder="1" applyAlignment="1">
      <alignment horizontal="center" vertical="center" wrapText="1"/>
    </xf>
    <xf numFmtId="38" fontId="27" fillId="24" borderId="42" xfId="33" applyFont="1" applyFill="1" applyBorder="1" applyAlignment="1">
      <alignment horizontal="center" vertical="center" wrapText="1"/>
    </xf>
    <xf numFmtId="38" fontId="27" fillId="24" borderId="43" xfId="33" applyFont="1" applyFill="1" applyBorder="1" applyAlignment="1">
      <alignment horizontal="center" vertical="center" wrapText="1"/>
    </xf>
    <xf numFmtId="38" fontId="27" fillId="24" borderId="44" xfId="33" applyFont="1" applyFill="1" applyBorder="1" applyAlignment="1">
      <alignment horizontal="center" vertical="center" wrapText="1"/>
    </xf>
    <xf numFmtId="38" fontId="27" fillId="24" borderId="39" xfId="33" applyFont="1" applyFill="1" applyBorder="1" applyAlignment="1">
      <alignment horizontal="center" vertical="center" wrapText="1"/>
    </xf>
    <xf numFmtId="38" fontId="27" fillId="24" borderId="40" xfId="33" applyFont="1" applyFill="1" applyBorder="1" applyAlignment="1">
      <alignment horizontal="center" vertical="center" wrapText="1"/>
    </xf>
    <xf numFmtId="38" fontId="27" fillId="24" borderId="41" xfId="33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9" fillId="0" borderId="0" xfId="0" applyFont="1">
      <alignment vertical="center"/>
    </xf>
    <xf numFmtId="0" fontId="32" fillId="0" borderId="0" xfId="0" applyFont="1">
      <alignment vertical="center"/>
    </xf>
    <xf numFmtId="12" fontId="0" fillId="0" borderId="0" xfId="0" applyNumberFormat="1">
      <alignment vertical="center"/>
    </xf>
    <xf numFmtId="0" fontId="30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26" fillId="25" borderId="20" xfId="0" applyFont="1" applyFill="1" applyBorder="1" applyAlignment="1">
      <alignment horizontal="center" vertical="center"/>
    </xf>
    <xf numFmtId="0" fontId="26" fillId="25" borderId="24" xfId="0" applyFont="1" applyFill="1" applyBorder="1" applyAlignment="1">
      <alignment horizontal="center" vertical="center"/>
    </xf>
    <xf numFmtId="0" fontId="26" fillId="24" borderId="28" xfId="0" applyFont="1" applyFill="1" applyBorder="1" applyAlignment="1">
      <alignment horizontal="center" vertical="center"/>
    </xf>
    <xf numFmtId="0" fontId="35" fillId="0" borderId="53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justify" vertical="center"/>
    </xf>
    <xf numFmtId="0" fontId="35" fillId="0" borderId="12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justify" vertical="center"/>
    </xf>
    <xf numFmtId="0" fontId="35" fillId="0" borderId="11" xfId="0" applyFont="1" applyBorder="1" applyAlignment="1">
      <alignment horizontal="left" vertical="center" wrapText="1"/>
    </xf>
    <xf numFmtId="0" fontId="35" fillId="0" borderId="11" xfId="0" applyFont="1" applyBorder="1" applyAlignment="1">
      <alignment horizontal="center" vertical="center" wrapText="1"/>
    </xf>
    <xf numFmtId="0" fontId="26" fillId="24" borderId="27" xfId="0" applyFont="1" applyFill="1" applyBorder="1" applyAlignment="1">
      <alignment horizontal="center" vertical="center"/>
    </xf>
    <xf numFmtId="0" fontId="40" fillId="0" borderId="16" xfId="0" applyFont="1" applyBorder="1" applyAlignment="1">
      <alignment horizontal="justify" vertical="center"/>
    </xf>
    <xf numFmtId="0" fontId="40" fillId="0" borderId="14" xfId="0" applyFont="1" applyBorder="1" applyAlignment="1">
      <alignment horizontal="justify" vertical="center"/>
    </xf>
    <xf numFmtId="0" fontId="26" fillId="24" borderId="24" xfId="0" applyFont="1" applyFill="1" applyBorder="1" applyAlignment="1">
      <alignment horizontal="center" vertical="center"/>
    </xf>
    <xf numFmtId="0" fontId="35" fillId="0" borderId="13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left" vertical="center"/>
    </xf>
    <xf numFmtId="0" fontId="40" fillId="0" borderId="23" xfId="0" applyFont="1" applyBorder="1" applyAlignment="1">
      <alignment horizontal="left" vertical="center"/>
    </xf>
    <xf numFmtId="0" fontId="40" fillId="0" borderId="22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/>
    </xf>
    <xf numFmtId="0" fontId="40" fillId="0" borderId="16" xfId="0" applyFont="1" applyBorder="1" applyAlignment="1">
      <alignment horizontal="left" vertical="center"/>
    </xf>
    <xf numFmtId="0" fontId="40" fillId="0" borderId="14" xfId="0" applyFont="1" applyBorder="1" applyAlignment="1">
      <alignment horizontal="left" vertical="center"/>
    </xf>
    <xf numFmtId="0" fontId="35" fillId="24" borderId="26" xfId="0" applyFont="1" applyFill="1" applyBorder="1" applyAlignment="1">
      <alignment horizontal="center" vertical="center" wrapText="1" shrinkToFit="1"/>
    </xf>
    <xf numFmtId="0" fontId="31" fillId="24" borderId="26" xfId="0" applyFont="1" applyFill="1" applyBorder="1" applyAlignment="1">
      <alignment horizontal="center" vertical="center" wrapText="1" shrinkToFit="1"/>
    </xf>
    <xf numFmtId="0" fontId="35" fillId="24" borderId="25" xfId="0" applyFont="1" applyFill="1" applyBorder="1" applyAlignment="1">
      <alignment horizontal="center" vertical="center"/>
    </xf>
    <xf numFmtId="0" fontId="35" fillId="24" borderId="13" xfId="0" applyFont="1" applyFill="1" applyBorder="1" applyAlignment="1">
      <alignment horizontal="center" vertical="center" wrapText="1"/>
    </xf>
    <xf numFmtId="0" fontId="35" fillId="24" borderId="13" xfId="0" applyFont="1" applyFill="1" applyBorder="1" applyAlignment="1">
      <alignment horizontal="center" vertical="center" shrinkToFit="1"/>
    </xf>
    <xf numFmtId="0" fontId="35" fillId="0" borderId="37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21" fillId="0" borderId="0" xfId="0" applyFont="1">
      <alignment vertical="center"/>
    </xf>
    <xf numFmtId="0" fontId="45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left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45</xdr:row>
      <xdr:rowOff>76200</xdr:rowOff>
    </xdr:from>
    <xdr:to>
      <xdr:col>5</xdr:col>
      <xdr:colOff>466726</xdr:colOff>
      <xdr:row>47</xdr:row>
      <xdr:rowOff>44449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2EE86BFD-7561-497F-BDFA-FFDD2AB266E8}"/>
            </a:ext>
          </a:extLst>
        </xdr:cNvPr>
        <xdr:cNvSpPr>
          <a:spLocks noChangeArrowheads="1"/>
        </xdr:cNvSpPr>
      </xdr:nvSpPr>
      <xdr:spPr bwMode="auto">
        <a:xfrm>
          <a:off x="2474595" y="7791450"/>
          <a:ext cx="1089661" cy="313054"/>
        </a:xfrm>
        <a:prstGeom prst="wedgeRectCallout">
          <a:avLst>
            <a:gd name="adj1" fmla="val 61686"/>
            <a:gd name="adj2" fmla="val -6113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千円未満を切り捨てた額を記載してください。</a:t>
          </a:r>
        </a:p>
      </xdr:txBody>
    </xdr:sp>
    <xdr:clientData/>
  </xdr:twoCellAnchor>
  <xdr:twoCellAnchor>
    <xdr:from>
      <xdr:col>4</xdr:col>
      <xdr:colOff>101600</xdr:colOff>
      <xdr:row>23</xdr:row>
      <xdr:rowOff>114301</xdr:rowOff>
    </xdr:from>
    <xdr:to>
      <xdr:col>7</xdr:col>
      <xdr:colOff>180975</xdr:colOff>
      <xdr:row>25</xdr:row>
      <xdr:rowOff>28575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15BE7267-5A8E-4DF5-A959-7D79ADAAA0B7}"/>
            </a:ext>
          </a:extLst>
        </xdr:cNvPr>
        <xdr:cNvSpPr>
          <a:spLocks noChangeArrowheads="1"/>
        </xdr:cNvSpPr>
      </xdr:nvSpPr>
      <xdr:spPr bwMode="auto">
        <a:xfrm>
          <a:off x="2574290" y="4057651"/>
          <a:ext cx="1938655" cy="255269"/>
        </a:xfrm>
        <a:prstGeom prst="wedgeRectCallout">
          <a:avLst>
            <a:gd name="adj1" fmla="val -27064"/>
            <a:gd name="adj2" fmla="val -8383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各経費の説明、及び、今回の補助事業での必要性について記載してください。</a:t>
          </a:r>
        </a:p>
      </xdr:txBody>
    </xdr:sp>
    <xdr:clientData/>
  </xdr:twoCellAnchor>
  <xdr:twoCellAnchor>
    <xdr:from>
      <xdr:col>4</xdr:col>
      <xdr:colOff>1663700</xdr:colOff>
      <xdr:row>16</xdr:row>
      <xdr:rowOff>127000</xdr:rowOff>
    </xdr:from>
    <xdr:to>
      <xdr:col>7</xdr:col>
      <xdr:colOff>76200</xdr:colOff>
      <xdr:row>18</xdr:row>
      <xdr:rowOff>174625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462230D0-340C-4174-9CA2-809F8738BD4F}"/>
            </a:ext>
          </a:extLst>
        </xdr:cNvPr>
        <xdr:cNvSpPr>
          <a:spLocks noChangeArrowheads="1"/>
        </xdr:cNvSpPr>
      </xdr:nvSpPr>
      <xdr:spPr bwMode="auto">
        <a:xfrm>
          <a:off x="3098165" y="2874010"/>
          <a:ext cx="1311910" cy="382905"/>
        </a:xfrm>
        <a:prstGeom prst="wedgeRectCallout">
          <a:avLst>
            <a:gd name="adj1" fmla="val 34205"/>
            <a:gd name="adj2" fmla="val -12758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契約金額が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万円以上の場合は、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見積書、カタログ等を添付してください。</a:t>
          </a:r>
        </a:p>
      </xdr:txBody>
    </xdr:sp>
    <xdr:clientData/>
  </xdr:twoCellAnchor>
  <xdr:twoCellAnchor>
    <xdr:from>
      <xdr:col>4</xdr:col>
      <xdr:colOff>955675</xdr:colOff>
      <xdr:row>7</xdr:row>
      <xdr:rowOff>171451</xdr:rowOff>
    </xdr:from>
    <xdr:to>
      <xdr:col>7</xdr:col>
      <xdr:colOff>200025</xdr:colOff>
      <xdr:row>10</xdr:row>
      <xdr:rowOff>19051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41B23FE1-C786-4547-995A-7D4324D8911A}"/>
            </a:ext>
          </a:extLst>
        </xdr:cNvPr>
        <xdr:cNvSpPr>
          <a:spLocks noChangeArrowheads="1"/>
        </xdr:cNvSpPr>
      </xdr:nvSpPr>
      <xdr:spPr bwMode="auto">
        <a:xfrm>
          <a:off x="3098800" y="1367791"/>
          <a:ext cx="1437005" cy="361950"/>
        </a:xfrm>
        <a:prstGeom prst="wedgeRectCallout">
          <a:avLst>
            <a:gd name="adj1" fmla="val 43945"/>
            <a:gd name="adj2" fmla="val -8871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各経費ごとに、それを使用する工程を記載してください。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（「別紙２：事業工程表」に記載した工程の番号を記載）</a:t>
          </a:r>
        </a:p>
      </xdr:txBody>
    </xdr:sp>
    <xdr:clientData/>
  </xdr:twoCellAnchor>
  <xdr:twoCellAnchor>
    <xdr:from>
      <xdr:col>2</xdr:col>
      <xdr:colOff>400050</xdr:colOff>
      <xdr:row>7</xdr:row>
      <xdr:rowOff>168275</xdr:rowOff>
    </xdr:from>
    <xdr:to>
      <xdr:col>4</xdr:col>
      <xdr:colOff>619125</xdr:colOff>
      <xdr:row>10</xdr:row>
      <xdr:rowOff>19050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4145FAA3-10BB-4460-999D-F5F9E19DDB94}"/>
            </a:ext>
          </a:extLst>
        </xdr:cNvPr>
        <xdr:cNvSpPr>
          <a:spLocks noChangeArrowheads="1"/>
        </xdr:cNvSpPr>
      </xdr:nvSpPr>
      <xdr:spPr bwMode="auto">
        <a:xfrm>
          <a:off x="1634490" y="1372235"/>
          <a:ext cx="1463040" cy="357505"/>
        </a:xfrm>
        <a:prstGeom prst="wedgeRectCallout">
          <a:avLst>
            <a:gd name="adj1" fmla="val -41228"/>
            <a:gd name="adj2" fmla="val -76321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公募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要領</a:t>
          </a:r>
          <a:r>
            <a:rPr lang="en-US" altLang="ja-JP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P23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に記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載の経費区分を参照し、記載してください。</a:t>
          </a:r>
        </a:p>
      </xdr:txBody>
    </xdr:sp>
    <xdr:clientData/>
  </xdr:twoCellAnchor>
  <xdr:twoCellAnchor>
    <xdr:from>
      <xdr:col>4</xdr:col>
      <xdr:colOff>933450</xdr:colOff>
      <xdr:row>0</xdr:row>
      <xdr:rowOff>171450</xdr:rowOff>
    </xdr:from>
    <xdr:to>
      <xdr:col>5</xdr:col>
      <xdr:colOff>1200150</xdr:colOff>
      <xdr:row>2</xdr:row>
      <xdr:rowOff>180976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52D19160-687C-4CE8-957A-1533BE2BEB09}"/>
            </a:ext>
          </a:extLst>
        </xdr:cNvPr>
        <xdr:cNvSpPr>
          <a:spLocks noChangeArrowheads="1"/>
        </xdr:cNvSpPr>
      </xdr:nvSpPr>
      <xdr:spPr bwMode="auto">
        <a:xfrm>
          <a:off x="3091815" y="167640"/>
          <a:ext cx="619125" cy="344806"/>
        </a:xfrm>
        <a:prstGeom prst="wedgeRectCallout">
          <a:avLst>
            <a:gd name="adj1" fmla="val 59121"/>
            <a:gd name="adj2" fmla="val -3446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実証実験の場合は、実証実験用の様式を使用してください。</a:t>
          </a:r>
        </a:p>
      </xdr:txBody>
    </xdr:sp>
    <xdr:clientData/>
  </xdr:twoCellAnchor>
  <xdr:twoCellAnchor>
    <xdr:from>
      <xdr:col>5</xdr:col>
      <xdr:colOff>400050</xdr:colOff>
      <xdr:row>38</xdr:row>
      <xdr:rowOff>133349</xdr:rowOff>
    </xdr:from>
    <xdr:to>
      <xdr:col>7</xdr:col>
      <xdr:colOff>9525</xdr:colOff>
      <xdr:row>40</xdr:row>
      <xdr:rowOff>44448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9C596CCC-8806-4DAA-8E67-7275AA70CE1C}"/>
            </a:ext>
          </a:extLst>
        </xdr:cNvPr>
        <xdr:cNvSpPr>
          <a:spLocks noChangeArrowheads="1"/>
        </xdr:cNvSpPr>
      </xdr:nvSpPr>
      <xdr:spPr bwMode="auto">
        <a:xfrm>
          <a:off x="3491865" y="6652259"/>
          <a:ext cx="853440" cy="252094"/>
        </a:xfrm>
        <a:prstGeom prst="wedgeRectCallout">
          <a:avLst>
            <a:gd name="adj1" fmla="val -4812"/>
            <a:gd name="adj2" fmla="val 8768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補助率を選択してください。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1/2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又は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2/3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2</xdr:col>
      <xdr:colOff>476250</xdr:colOff>
      <xdr:row>1</xdr:row>
      <xdr:rowOff>19050</xdr:rowOff>
    </xdr:from>
    <xdr:to>
      <xdr:col>4</xdr:col>
      <xdr:colOff>584199</xdr:colOff>
      <xdr:row>2</xdr:row>
      <xdr:rowOff>190500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49743474-2DEE-4D94-9DFC-9CEE26D6EC94}"/>
            </a:ext>
          </a:extLst>
        </xdr:cNvPr>
        <xdr:cNvSpPr>
          <a:spLocks noChangeArrowheads="1"/>
        </xdr:cNvSpPr>
      </xdr:nvSpPr>
      <xdr:spPr bwMode="auto">
        <a:xfrm>
          <a:off x="1710690" y="186690"/>
          <a:ext cx="1353819" cy="327660"/>
        </a:xfrm>
        <a:prstGeom prst="wedgeRectCallout">
          <a:avLst>
            <a:gd name="adj1" fmla="val 14108"/>
            <a:gd name="adj2" fmla="val -6610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事業者名を記載してください。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"/>
  <sheetViews>
    <sheetView zoomScale="75" zoomScaleNormal="75" workbookViewId="0">
      <selection activeCell="G43" sqref="G43"/>
    </sheetView>
  </sheetViews>
  <sheetFormatPr defaultRowHeight="13.2" x14ac:dyDescent="0.2"/>
  <cols>
    <col min="1" max="1" width="1.88671875" customWidth="1"/>
    <col min="2" max="2" width="10.88671875" customWidth="1"/>
    <col min="3" max="14" width="9.44140625" customWidth="1"/>
  </cols>
  <sheetData>
    <row r="1" spans="2:14" x14ac:dyDescent="0.2">
      <c r="B1" t="s">
        <v>2</v>
      </c>
    </row>
    <row r="3" spans="2:14" x14ac:dyDescent="0.2">
      <c r="E3" t="s">
        <v>3</v>
      </c>
    </row>
    <row r="4" spans="2:14" x14ac:dyDescent="0.2">
      <c r="E4" s="1"/>
    </row>
    <row r="5" spans="2:14" x14ac:dyDescent="0.2">
      <c r="E5" s="8"/>
      <c r="M5" s="2" t="s">
        <v>4</v>
      </c>
    </row>
    <row r="6" spans="2:14" ht="16.5" customHeight="1" x14ac:dyDescent="0.2">
      <c r="B6" s="119"/>
      <c r="C6" s="5" t="s">
        <v>9</v>
      </c>
      <c r="D6" s="5" t="s">
        <v>11</v>
      </c>
      <c r="E6" s="119" t="s">
        <v>13</v>
      </c>
      <c r="F6" s="119"/>
      <c r="G6" s="119"/>
      <c r="H6" s="5" t="s">
        <v>16</v>
      </c>
      <c r="I6" s="119" t="s">
        <v>18</v>
      </c>
      <c r="J6" s="119"/>
      <c r="K6" s="119"/>
      <c r="L6" s="5"/>
      <c r="M6" s="5"/>
      <c r="N6" s="5"/>
    </row>
    <row r="7" spans="2:14" ht="16.5" customHeight="1" x14ac:dyDescent="0.2">
      <c r="B7" s="119"/>
      <c r="C7" s="6" t="s">
        <v>10</v>
      </c>
      <c r="D7" s="6" t="s">
        <v>12</v>
      </c>
      <c r="E7" s="5" t="s">
        <v>14</v>
      </c>
      <c r="F7" s="5" t="s">
        <v>0</v>
      </c>
      <c r="G7" s="5" t="s">
        <v>15</v>
      </c>
      <c r="H7" s="6" t="s">
        <v>17</v>
      </c>
      <c r="I7" s="6" t="s">
        <v>20</v>
      </c>
      <c r="J7" s="6" t="s">
        <v>20</v>
      </c>
      <c r="K7" s="6" t="s">
        <v>15</v>
      </c>
      <c r="L7" s="6" t="s">
        <v>0</v>
      </c>
      <c r="M7" s="6" t="s">
        <v>1</v>
      </c>
      <c r="N7" s="6" t="s">
        <v>19</v>
      </c>
    </row>
    <row r="8" spans="2:14" ht="16.5" customHeight="1" x14ac:dyDescent="0.2">
      <c r="B8" s="119"/>
      <c r="C8" s="7"/>
      <c r="D8" s="7"/>
      <c r="E8" s="7" t="s">
        <v>13</v>
      </c>
      <c r="F8" s="7" t="s">
        <v>13</v>
      </c>
      <c r="G8" s="7"/>
      <c r="H8" s="7"/>
      <c r="I8" s="7"/>
      <c r="J8" s="7"/>
      <c r="K8" s="7"/>
      <c r="L8" s="7"/>
      <c r="M8" s="7"/>
      <c r="N8" s="7"/>
    </row>
    <row r="9" spans="2:14" ht="16.5" customHeight="1" x14ac:dyDescent="0.2">
      <c r="B9" s="4" t="s">
        <v>5</v>
      </c>
      <c r="C9" s="4"/>
      <c r="D9" s="4"/>
      <c r="E9" s="4"/>
      <c r="F9" s="4"/>
      <c r="G9" s="4">
        <f>SUM(E9:F9)</f>
        <v>0</v>
      </c>
      <c r="H9" s="4"/>
      <c r="I9" s="4"/>
      <c r="J9" s="4"/>
      <c r="K9" s="4">
        <f>SUM(I9:J9)</f>
        <v>0</v>
      </c>
      <c r="L9" s="4"/>
      <c r="M9" s="4">
        <f>SUM(G9,H9,K9,L9)</f>
        <v>0</v>
      </c>
      <c r="N9" s="4"/>
    </row>
    <row r="10" spans="2:14" ht="16.5" customHeight="1" x14ac:dyDescent="0.2">
      <c r="B10" s="4" t="s">
        <v>6</v>
      </c>
      <c r="C10" s="4"/>
      <c r="D10" s="4"/>
      <c r="E10" s="4"/>
      <c r="F10" s="4"/>
      <c r="G10" s="4">
        <f>SUM(E10:F10)</f>
        <v>0</v>
      </c>
      <c r="H10" s="4"/>
      <c r="I10" s="4"/>
      <c r="J10" s="4"/>
      <c r="K10" s="4">
        <f>SUM(I10:J10)</f>
        <v>0</v>
      </c>
      <c r="L10" s="4"/>
      <c r="M10" s="4">
        <f>SUM(G10,H10,K10,L10)</f>
        <v>0</v>
      </c>
      <c r="N10" s="4"/>
    </row>
    <row r="11" spans="2:14" ht="16.5" customHeight="1" x14ac:dyDescent="0.2">
      <c r="B11" s="4" t="s">
        <v>7</v>
      </c>
      <c r="C11" s="4"/>
      <c r="D11" s="4"/>
      <c r="E11" s="4"/>
      <c r="F11" s="4"/>
      <c r="G11" s="4">
        <f>SUM(E11:F11)</f>
        <v>0</v>
      </c>
      <c r="H11" s="4"/>
      <c r="I11" s="4"/>
      <c r="J11" s="4"/>
      <c r="K11" s="4">
        <f>SUM(I11:J11)</f>
        <v>0</v>
      </c>
      <c r="L11" s="4"/>
      <c r="M11" s="4">
        <f>SUM(G11,H11,K11,L11)</f>
        <v>0</v>
      </c>
      <c r="N11" s="4"/>
    </row>
    <row r="12" spans="2:14" ht="16.5" customHeight="1" x14ac:dyDescent="0.2">
      <c r="B12" s="4" t="s">
        <v>8</v>
      </c>
      <c r="C12" s="4"/>
      <c r="D12" s="4"/>
      <c r="E12" s="4"/>
      <c r="F12" s="4"/>
      <c r="G12" s="4">
        <f>SUM(E12:F12)</f>
        <v>0</v>
      </c>
      <c r="H12" s="4"/>
      <c r="I12" s="4"/>
      <c r="J12" s="4"/>
      <c r="K12" s="4">
        <f>SUM(I12:J12)</f>
        <v>0</v>
      </c>
      <c r="L12" s="4"/>
      <c r="M12" s="4">
        <f>SUM(G12,H12,K12,L12)</f>
        <v>0</v>
      </c>
      <c r="N12" s="4"/>
    </row>
    <row r="13" spans="2:14" ht="16.5" customHeight="1" x14ac:dyDescent="0.2">
      <c r="B13" s="3" t="s">
        <v>1</v>
      </c>
      <c r="C13" s="4">
        <f>SUM(C9:C12)</f>
        <v>0</v>
      </c>
      <c r="D13" s="4">
        <f t="shared" ref="D13:M13" si="0">SUM(D9:D12)</f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  <c r="H13" s="4">
        <f t="shared" si="0"/>
        <v>0</v>
      </c>
      <c r="I13" s="4">
        <f t="shared" si="0"/>
        <v>0</v>
      </c>
      <c r="J13" s="4">
        <f t="shared" si="0"/>
        <v>0</v>
      </c>
      <c r="K13" s="4">
        <f t="shared" si="0"/>
        <v>0</v>
      </c>
      <c r="L13" s="4">
        <f t="shared" si="0"/>
        <v>0</v>
      </c>
      <c r="M13" s="4">
        <f t="shared" si="0"/>
        <v>0</v>
      </c>
      <c r="N13" s="4"/>
    </row>
  </sheetData>
  <mergeCells count="3">
    <mergeCell ref="E6:G6"/>
    <mergeCell ref="I6:K6"/>
    <mergeCell ref="B6:B8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K52"/>
  <sheetViews>
    <sheetView showGridLines="0" tabSelected="1" view="pageBreakPreview" zoomScale="75" zoomScaleNormal="75" zoomScaleSheetLayoutView="75" workbookViewId="0">
      <selection activeCell="C6" sqref="C6"/>
    </sheetView>
  </sheetViews>
  <sheetFormatPr defaultColWidth="9" defaultRowHeight="15" customHeight="1" x14ac:dyDescent="0.2"/>
  <cols>
    <col min="1" max="1" width="3.6640625" style="15" customWidth="1"/>
    <col min="2" max="3" width="11.6640625" style="9" customWidth="1"/>
    <col min="4" max="4" width="11.6640625" style="13" customWidth="1"/>
    <col min="5" max="5" width="24.6640625" style="13" customWidth="1"/>
    <col min="6" max="6" width="22.6640625" style="13" customWidth="1"/>
    <col min="7" max="8" width="4.6640625" style="14" customWidth="1"/>
    <col min="9" max="9" width="1.6640625" style="9" customWidth="1"/>
    <col min="10" max="16384" width="9" style="9"/>
  </cols>
  <sheetData>
    <row r="1" spans="1:8" ht="20.25" customHeight="1" x14ac:dyDescent="0.2">
      <c r="A1" s="151" t="s">
        <v>75</v>
      </c>
      <c r="B1" s="151"/>
      <c r="C1" s="151"/>
      <c r="D1" s="151"/>
      <c r="E1" s="151"/>
      <c r="F1" s="152" t="s">
        <v>50</v>
      </c>
      <c r="G1" s="152"/>
      <c r="H1" s="152"/>
    </row>
    <row r="2" spans="1:8" ht="11.25" customHeight="1" x14ac:dyDescent="0.2">
      <c r="A2" s="10"/>
      <c r="C2" s="43"/>
      <c r="D2" s="43"/>
      <c r="E2" s="43"/>
      <c r="F2" s="43"/>
      <c r="G2" s="11"/>
      <c r="H2" s="11"/>
    </row>
    <row r="3" spans="1:8" ht="18.75" customHeight="1" x14ac:dyDescent="0.2">
      <c r="A3" s="118" t="s">
        <v>78</v>
      </c>
      <c r="B3" s="12"/>
    </row>
    <row r="4" spans="1:8" s="15" customFormat="1" ht="20.100000000000001" customHeight="1" x14ac:dyDescent="0.2">
      <c r="A4" s="153" t="s">
        <v>32</v>
      </c>
      <c r="B4" s="154"/>
      <c r="C4" s="155"/>
      <c r="D4" s="156" t="s">
        <v>22</v>
      </c>
      <c r="E4" s="157"/>
      <c r="F4" s="157"/>
      <c r="G4" s="157"/>
      <c r="H4" s="158"/>
    </row>
    <row r="5" spans="1:8" s="15" customFormat="1" ht="24.9" customHeight="1" x14ac:dyDescent="0.2">
      <c r="A5" s="56" t="s">
        <v>21</v>
      </c>
      <c r="B5" s="57" t="s">
        <v>23</v>
      </c>
      <c r="C5" s="57" t="s">
        <v>24</v>
      </c>
      <c r="D5" s="58" t="s">
        <v>25</v>
      </c>
      <c r="E5" s="59" t="s">
        <v>26</v>
      </c>
      <c r="F5" s="60" t="s">
        <v>27</v>
      </c>
      <c r="G5" s="61" t="s">
        <v>73</v>
      </c>
      <c r="H5" s="62" t="s">
        <v>46</v>
      </c>
    </row>
    <row r="6" spans="1:8" ht="15" customHeight="1" x14ac:dyDescent="0.2">
      <c r="A6" s="137" t="s">
        <v>37</v>
      </c>
      <c r="B6" s="140" t="s">
        <v>38</v>
      </c>
      <c r="C6" s="83"/>
      <c r="D6" s="84"/>
      <c r="E6" s="85"/>
      <c r="F6" s="86"/>
      <c r="G6" s="87" t="s">
        <v>45</v>
      </c>
      <c r="H6" s="88"/>
    </row>
    <row r="7" spans="1:8" ht="15" customHeight="1" x14ac:dyDescent="0.2">
      <c r="A7" s="138"/>
      <c r="B7" s="141"/>
      <c r="C7" s="89"/>
      <c r="D7" s="90"/>
      <c r="E7" s="91"/>
      <c r="F7" s="92"/>
      <c r="G7" s="93" t="s">
        <v>45</v>
      </c>
      <c r="H7" s="94"/>
    </row>
    <row r="8" spans="1:8" ht="15" customHeight="1" x14ac:dyDescent="0.2">
      <c r="A8" s="138"/>
      <c r="B8" s="141"/>
      <c r="C8" s="89"/>
      <c r="D8" s="90"/>
      <c r="E8" s="91"/>
      <c r="F8" s="95"/>
      <c r="G8" s="93" t="s">
        <v>30</v>
      </c>
      <c r="H8" s="94"/>
    </row>
    <row r="9" spans="1:8" ht="15" customHeight="1" x14ac:dyDescent="0.2">
      <c r="A9" s="138"/>
      <c r="B9" s="141"/>
      <c r="C9" s="89"/>
      <c r="D9" s="90"/>
      <c r="E9" s="91"/>
      <c r="F9" s="95"/>
      <c r="G9" s="93" t="s">
        <v>30</v>
      </c>
      <c r="H9" s="94"/>
    </row>
    <row r="10" spans="1:8" ht="15" customHeight="1" x14ac:dyDescent="0.2">
      <c r="A10" s="138"/>
      <c r="B10" s="141"/>
      <c r="C10" s="89"/>
      <c r="D10" s="90"/>
      <c r="E10" s="91"/>
      <c r="F10" s="95"/>
      <c r="G10" s="93" t="s">
        <v>30</v>
      </c>
      <c r="H10" s="94"/>
    </row>
    <row r="11" spans="1:8" ht="15" customHeight="1" x14ac:dyDescent="0.2">
      <c r="A11" s="138"/>
      <c r="B11" s="141"/>
      <c r="C11" s="89"/>
      <c r="D11" s="90"/>
      <c r="E11" s="91"/>
      <c r="F11" s="95"/>
      <c r="G11" s="93" t="s">
        <v>30</v>
      </c>
      <c r="H11" s="94"/>
    </row>
    <row r="12" spans="1:8" ht="15" customHeight="1" thickBot="1" x14ac:dyDescent="0.25">
      <c r="A12" s="138"/>
      <c r="B12" s="141"/>
      <c r="C12" s="89"/>
      <c r="D12" s="90"/>
      <c r="E12" s="91"/>
      <c r="F12" s="95"/>
      <c r="G12" s="93" t="s">
        <v>30</v>
      </c>
      <c r="H12" s="94"/>
    </row>
    <row r="13" spans="1:8" ht="15" customHeight="1" thickTop="1" x14ac:dyDescent="0.2">
      <c r="A13" s="139"/>
      <c r="B13" s="142"/>
      <c r="C13" s="96" t="s">
        <v>33</v>
      </c>
      <c r="D13" s="97">
        <f>SUM(D6:D12)</f>
        <v>0</v>
      </c>
      <c r="E13" s="143"/>
      <c r="F13" s="144"/>
      <c r="G13" s="144"/>
      <c r="H13" s="145"/>
    </row>
    <row r="14" spans="1:8" ht="15" customHeight="1" x14ac:dyDescent="0.2">
      <c r="A14" s="137" t="s">
        <v>39</v>
      </c>
      <c r="B14" s="140" t="s">
        <v>72</v>
      </c>
      <c r="C14" s="98"/>
      <c r="D14" s="84"/>
      <c r="E14" s="85"/>
      <c r="F14" s="99"/>
      <c r="G14" s="87" t="s">
        <v>74</v>
      </c>
      <c r="H14" s="88"/>
    </row>
    <row r="15" spans="1:8" ht="15" customHeight="1" x14ac:dyDescent="0.2">
      <c r="A15" s="138"/>
      <c r="B15" s="141"/>
      <c r="C15" s="100"/>
      <c r="D15" s="101"/>
      <c r="E15" s="102"/>
      <c r="F15" s="103"/>
      <c r="G15" s="93" t="s">
        <v>30</v>
      </c>
      <c r="H15" s="104"/>
    </row>
    <row r="16" spans="1:8" ht="15" customHeight="1" x14ac:dyDescent="0.2">
      <c r="A16" s="138"/>
      <c r="B16" s="141"/>
      <c r="C16" s="100"/>
      <c r="D16" s="101"/>
      <c r="E16" s="102"/>
      <c r="F16" s="103"/>
      <c r="G16" s="93" t="s">
        <v>30</v>
      </c>
      <c r="H16" s="104"/>
    </row>
    <row r="17" spans="1:8" ht="15" customHeight="1" x14ac:dyDescent="0.2">
      <c r="A17" s="138"/>
      <c r="B17" s="141"/>
      <c r="C17" s="100"/>
      <c r="D17" s="101"/>
      <c r="E17" s="102"/>
      <c r="F17" s="103"/>
      <c r="G17" s="93" t="s">
        <v>30</v>
      </c>
      <c r="H17" s="104"/>
    </row>
    <row r="18" spans="1:8" ht="15" customHeight="1" x14ac:dyDescent="0.2">
      <c r="A18" s="138"/>
      <c r="B18" s="141"/>
      <c r="C18" s="100"/>
      <c r="D18" s="101"/>
      <c r="E18" s="105"/>
      <c r="F18" s="106"/>
      <c r="G18" s="93" t="s">
        <v>30</v>
      </c>
      <c r="H18" s="104"/>
    </row>
    <row r="19" spans="1:8" ht="15" customHeight="1" x14ac:dyDescent="0.2">
      <c r="A19" s="138"/>
      <c r="B19" s="141"/>
      <c r="C19" s="100"/>
      <c r="D19" s="101"/>
      <c r="E19" s="105"/>
      <c r="F19" s="106"/>
      <c r="G19" s="93" t="s">
        <v>30</v>
      </c>
      <c r="H19" s="104"/>
    </row>
    <row r="20" spans="1:8" ht="15" customHeight="1" thickBot="1" x14ac:dyDescent="0.25">
      <c r="A20" s="138"/>
      <c r="B20" s="141"/>
      <c r="C20" s="100"/>
      <c r="D20" s="101"/>
      <c r="E20" s="105"/>
      <c r="F20" s="106"/>
      <c r="G20" s="93" t="s">
        <v>30</v>
      </c>
      <c r="H20" s="104"/>
    </row>
    <row r="21" spans="1:8" ht="15" customHeight="1" thickTop="1" x14ac:dyDescent="0.2">
      <c r="A21" s="139"/>
      <c r="B21" s="142"/>
      <c r="C21" s="96" t="s">
        <v>33</v>
      </c>
      <c r="D21" s="97">
        <f>SUM(D14:D20)</f>
        <v>0</v>
      </c>
      <c r="E21" s="143"/>
      <c r="F21" s="144"/>
      <c r="G21" s="144"/>
      <c r="H21" s="145"/>
    </row>
    <row r="22" spans="1:8" ht="15" customHeight="1" x14ac:dyDescent="0.2">
      <c r="A22" s="137" t="s">
        <v>40</v>
      </c>
      <c r="B22" s="140" t="s">
        <v>41</v>
      </c>
      <c r="C22" s="107"/>
      <c r="D22" s="84"/>
      <c r="E22" s="85"/>
      <c r="F22" s="108"/>
      <c r="G22" s="87" t="s">
        <v>74</v>
      </c>
      <c r="H22" s="88"/>
    </row>
    <row r="23" spans="1:8" ht="15" customHeight="1" x14ac:dyDescent="0.2">
      <c r="A23" s="138"/>
      <c r="B23" s="141"/>
      <c r="C23" s="109"/>
      <c r="D23" s="90"/>
      <c r="E23" s="91"/>
      <c r="F23" s="95"/>
      <c r="G23" s="93" t="s">
        <v>30</v>
      </c>
      <c r="H23" s="94"/>
    </row>
    <row r="24" spans="1:8" ht="15" customHeight="1" x14ac:dyDescent="0.2">
      <c r="A24" s="138"/>
      <c r="B24" s="141"/>
      <c r="C24" s="109"/>
      <c r="D24" s="90"/>
      <c r="E24" s="91"/>
      <c r="F24" s="95"/>
      <c r="G24" s="93" t="s">
        <v>30</v>
      </c>
      <c r="H24" s="94"/>
    </row>
    <row r="25" spans="1:8" ht="15" customHeight="1" x14ac:dyDescent="0.2">
      <c r="A25" s="138"/>
      <c r="B25" s="141"/>
      <c r="C25" s="109"/>
      <c r="D25" s="90"/>
      <c r="E25" s="91"/>
      <c r="F25" s="95"/>
      <c r="G25" s="93" t="s">
        <v>30</v>
      </c>
      <c r="H25" s="94"/>
    </row>
    <row r="26" spans="1:8" ht="15" customHeight="1" x14ac:dyDescent="0.2">
      <c r="A26" s="138"/>
      <c r="B26" s="141"/>
      <c r="C26" s="109"/>
      <c r="D26" s="90"/>
      <c r="E26" s="91"/>
      <c r="F26" s="95"/>
      <c r="G26" s="93" t="s">
        <v>30</v>
      </c>
      <c r="H26" s="94"/>
    </row>
    <row r="27" spans="1:8" ht="15" customHeight="1" x14ac:dyDescent="0.2">
      <c r="A27" s="138"/>
      <c r="B27" s="141"/>
      <c r="C27" s="109"/>
      <c r="D27" s="90"/>
      <c r="E27" s="91"/>
      <c r="F27" s="95"/>
      <c r="G27" s="93" t="s">
        <v>30</v>
      </c>
      <c r="H27" s="94"/>
    </row>
    <row r="28" spans="1:8" ht="15" customHeight="1" thickBot="1" x14ac:dyDescent="0.25">
      <c r="A28" s="138"/>
      <c r="B28" s="141"/>
      <c r="C28" s="109"/>
      <c r="D28" s="90"/>
      <c r="E28" s="91"/>
      <c r="F28" s="95"/>
      <c r="G28" s="93" t="s">
        <v>30</v>
      </c>
      <c r="H28" s="94"/>
    </row>
    <row r="29" spans="1:8" ht="15" customHeight="1" thickTop="1" x14ac:dyDescent="0.2">
      <c r="A29" s="138"/>
      <c r="B29" s="141"/>
      <c r="C29" s="110" t="s">
        <v>33</v>
      </c>
      <c r="D29" s="111">
        <f>SUM(D22:D28)</f>
        <v>0</v>
      </c>
      <c r="E29" s="146"/>
      <c r="F29" s="147"/>
      <c r="G29" s="147"/>
      <c r="H29" s="148"/>
    </row>
    <row r="30" spans="1:8" ht="15" customHeight="1" x14ac:dyDescent="0.2">
      <c r="A30" s="137" t="s">
        <v>42</v>
      </c>
      <c r="B30" s="140" t="s">
        <v>76</v>
      </c>
      <c r="C30" s="107"/>
      <c r="D30" s="84"/>
      <c r="E30" s="112"/>
      <c r="F30" s="113"/>
      <c r="G30" s="87" t="s">
        <v>30</v>
      </c>
      <c r="H30" s="88"/>
    </row>
    <row r="31" spans="1:8" ht="15" customHeight="1" x14ac:dyDescent="0.2">
      <c r="A31" s="138"/>
      <c r="B31" s="141"/>
      <c r="C31" s="109"/>
      <c r="D31" s="90"/>
      <c r="E31" s="114"/>
      <c r="F31" s="115"/>
      <c r="G31" s="93" t="s">
        <v>30</v>
      </c>
      <c r="H31" s="94"/>
    </row>
    <row r="32" spans="1:8" ht="15" customHeight="1" thickBot="1" x14ac:dyDescent="0.25">
      <c r="A32" s="138"/>
      <c r="B32" s="141"/>
      <c r="C32" s="109"/>
      <c r="D32" s="90"/>
      <c r="E32" s="114"/>
      <c r="F32" s="115"/>
      <c r="G32" s="93" t="s">
        <v>30</v>
      </c>
      <c r="H32" s="94"/>
    </row>
    <row r="33" spans="1:11" ht="15" customHeight="1" thickTop="1" x14ac:dyDescent="0.2">
      <c r="A33" s="138"/>
      <c r="B33" s="141"/>
      <c r="C33" s="110" t="s">
        <v>33</v>
      </c>
      <c r="D33" s="111">
        <f>SUM(D30:D32)</f>
        <v>0</v>
      </c>
      <c r="E33" s="146"/>
      <c r="F33" s="147"/>
      <c r="G33" s="147"/>
      <c r="H33" s="148"/>
    </row>
    <row r="34" spans="1:11" ht="15" customHeight="1" x14ac:dyDescent="0.2">
      <c r="A34" s="137" t="s">
        <v>43</v>
      </c>
      <c r="B34" s="140" t="s">
        <v>51</v>
      </c>
      <c r="C34" s="107"/>
      <c r="D34" s="84"/>
      <c r="E34" s="112"/>
      <c r="F34" s="113"/>
      <c r="G34" s="87" t="s">
        <v>30</v>
      </c>
      <c r="H34" s="88"/>
    </row>
    <row r="35" spans="1:11" ht="15" customHeight="1" x14ac:dyDescent="0.2">
      <c r="A35" s="138"/>
      <c r="B35" s="141"/>
      <c r="C35" s="109"/>
      <c r="D35" s="90"/>
      <c r="E35" s="114"/>
      <c r="F35" s="115"/>
      <c r="G35" s="93" t="s">
        <v>30</v>
      </c>
      <c r="H35" s="94"/>
    </row>
    <row r="36" spans="1:11" ht="15" customHeight="1" thickBot="1" x14ac:dyDescent="0.25">
      <c r="A36" s="138"/>
      <c r="B36" s="141"/>
      <c r="C36" s="109"/>
      <c r="D36" s="90"/>
      <c r="E36" s="114"/>
      <c r="F36" s="115"/>
      <c r="G36" s="93" t="s">
        <v>30</v>
      </c>
      <c r="H36" s="94"/>
    </row>
    <row r="37" spans="1:11" ht="15" customHeight="1" thickTop="1" thickBot="1" x14ac:dyDescent="0.25">
      <c r="A37" s="149"/>
      <c r="B37" s="150"/>
      <c r="C37" s="116" t="s">
        <v>33</v>
      </c>
      <c r="D37" s="117">
        <f>SUM(D34:D36)</f>
        <v>0</v>
      </c>
      <c r="E37" s="134"/>
      <c r="F37" s="135"/>
      <c r="G37" s="135"/>
      <c r="H37" s="136"/>
    </row>
    <row r="38" spans="1:11" ht="20.100000000000001" customHeight="1" thickTop="1" x14ac:dyDescent="0.2">
      <c r="A38" s="120" t="s">
        <v>28</v>
      </c>
      <c r="B38" s="121"/>
      <c r="C38" s="121"/>
      <c r="D38" s="72">
        <f>D13+D21+D37+D29+D33</f>
        <v>0</v>
      </c>
      <c r="E38" s="55" t="s">
        <v>36</v>
      </c>
      <c r="F38" s="26"/>
      <c r="G38" s="26"/>
      <c r="H38" s="27"/>
    </row>
    <row r="39" spans="1:11" ht="15" customHeight="1" x14ac:dyDescent="0.2">
      <c r="A39" s="41" t="s">
        <v>35</v>
      </c>
      <c r="B39" s="29"/>
      <c r="C39" s="29"/>
      <c r="D39" s="30"/>
      <c r="E39" s="31"/>
      <c r="F39" s="32"/>
      <c r="G39" s="33"/>
      <c r="H39" s="33"/>
    </row>
    <row r="40" spans="1:11" ht="15" customHeight="1" x14ac:dyDescent="0.2">
      <c r="A40" s="41" t="s">
        <v>49</v>
      </c>
      <c r="B40" s="28"/>
      <c r="C40" s="28"/>
      <c r="D40" s="34"/>
      <c r="E40" s="35"/>
      <c r="F40" s="32"/>
      <c r="G40" s="36"/>
      <c r="H40" s="36"/>
    </row>
    <row r="41" spans="1:11" ht="15" customHeight="1" thickBot="1" x14ac:dyDescent="0.25">
      <c r="A41" s="41" t="s">
        <v>29</v>
      </c>
      <c r="B41" s="28"/>
      <c r="C41" s="28"/>
      <c r="D41" s="34"/>
      <c r="E41" s="35"/>
      <c r="F41" s="37"/>
      <c r="G41" s="36"/>
      <c r="H41" s="36"/>
    </row>
    <row r="42" spans="1:11" ht="15" customHeight="1" x14ac:dyDescent="0.2">
      <c r="A42" s="41" t="s">
        <v>44</v>
      </c>
      <c r="B42" s="38"/>
      <c r="C42" s="38"/>
      <c r="D42" s="39"/>
      <c r="E42" s="40"/>
      <c r="F42" s="122" t="s">
        <v>47</v>
      </c>
      <c r="G42" s="123"/>
      <c r="H42" s="124"/>
    </row>
    <row r="43" spans="1:11" ht="15" customHeight="1" x14ac:dyDescent="0.2">
      <c r="A43" s="42" t="s">
        <v>31</v>
      </c>
      <c r="B43" s="28"/>
      <c r="C43" s="28"/>
      <c r="D43" s="34"/>
      <c r="E43" s="35"/>
      <c r="F43" s="125"/>
      <c r="G43" s="126"/>
      <c r="H43" s="127"/>
      <c r="J43" s="18">
        <v>0.66666666666666663</v>
      </c>
      <c r="K43" s="18">
        <v>0.5</v>
      </c>
    </row>
    <row r="44" spans="1:11" ht="15" customHeight="1" x14ac:dyDescent="0.2">
      <c r="A44" s="42" t="s">
        <v>34</v>
      </c>
      <c r="B44" s="28"/>
      <c r="C44" s="28"/>
      <c r="D44" s="34"/>
      <c r="E44" s="34"/>
      <c r="F44" s="128" t="s">
        <v>48</v>
      </c>
      <c r="G44" s="129"/>
      <c r="H44" s="130"/>
    </row>
    <row r="45" spans="1:11" ht="15" customHeight="1" thickBot="1" x14ac:dyDescent="0.25">
      <c r="A45" s="42" t="s">
        <v>71</v>
      </c>
      <c r="B45" s="28"/>
      <c r="C45" s="28"/>
      <c r="D45" s="34"/>
      <c r="E45" s="34"/>
      <c r="F45" s="131">
        <f>ROUNDDOWN(D38*F43,-3)</f>
        <v>0</v>
      </c>
      <c r="G45" s="132"/>
      <c r="H45" s="133"/>
    </row>
    <row r="46" spans="1:11" ht="15" customHeight="1" x14ac:dyDescent="0.2">
      <c r="A46" s="19"/>
      <c r="B46" s="16"/>
      <c r="C46" s="16"/>
      <c r="D46" s="17"/>
      <c r="E46" s="17"/>
    </row>
    <row r="47" spans="1:11" ht="15" customHeight="1" x14ac:dyDescent="0.2">
      <c r="A47" s="19"/>
      <c r="B47" s="16"/>
      <c r="C47" s="16"/>
      <c r="D47" s="17"/>
      <c r="E47" s="17"/>
    </row>
    <row r="48" spans="1:11" ht="15" customHeight="1" x14ac:dyDescent="0.2">
      <c r="A48" s="19"/>
      <c r="B48" s="16"/>
      <c r="C48" s="16"/>
      <c r="D48" s="17"/>
      <c r="E48" s="17"/>
    </row>
    <row r="49" spans="1:5" ht="15" customHeight="1" x14ac:dyDescent="0.2">
      <c r="A49" s="19"/>
      <c r="B49" s="16"/>
      <c r="C49" s="16"/>
      <c r="D49" s="17"/>
      <c r="E49" s="17"/>
    </row>
    <row r="50" spans="1:5" ht="15" customHeight="1" x14ac:dyDescent="0.2">
      <c r="A50" s="19"/>
      <c r="B50" s="16"/>
      <c r="C50" s="16"/>
      <c r="D50" s="17"/>
      <c r="E50" s="17"/>
    </row>
    <row r="51" spans="1:5" ht="15" customHeight="1" x14ac:dyDescent="0.2">
      <c r="A51" s="19"/>
      <c r="B51" s="16"/>
      <c r="C51" s="16"/>
      <c r="D51" s="17"/>
      <c r="E51" s="17"/>
    </row>
    <row r="52" spans="1:5" ht="15" customHeight="1" x14ac:dyDescent="0.2">
      <c r="A52" s="19"/>
    </row>
  </sheetData>
  <mergeCells count="24">
    <mergeCell ref="A1:E1"/>
    <mergeCell ref="F1:H1"/>
    <mergeCell ref="A4:C4"/>
    <mergeCell ref="D4:H4"/>
    <mergeCell ref="A6:A13"/>
    <mergeCell ref="B6:B13"/>
    <mergeCell ref="E13:H13"/>
    <mergeCell ref="E37:H37"/>
    <mergeCell ref="A14:A21"/>
    <mergeCell ref="B14:B21"/>
    <mergeCell ref="E21:H21"/>
    <mergeCell ref="A22:A29"/>
    <mergeCell ref="B22:B29"/>
    <mergeCell ref="E29:H29"/>
    <mergeCell ref="A30:A33"/>
    <mergeCell ref="B30:B33"/>
    <mergeCell ref="E33:H33"/>
    <mergeCell ref="A34:A37"/>
    <mergeCell ref="B34:B37"/>
    <mergeCell ref="A38:C38"/>
    <mergeCell ref="F42:H42"/>
    <mergeCell ref="F43:H43"/>
    <mergeCell ref="F44:H44"/>
    <mergeCell ref="F45:H45"/>
  </mergeCells>
  <phoneticPr fontId="2"/>
  <dataValidations count="1">
    <dataValidation type="list" allowBlank="1" showInputMessage="1" showErrorMessage="1" sqref="F43" xr:uid="{00000000-0002-0000-0100-000000000000}">
      <formula1>$J$43:$K$43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0DCCB-75C5-4F88-BD86-B038F6368E3F}">
  <sheetPr>
    <tabColor indexed="43"/>
  </sheetPr>
  <dimension ref="A1:K52"/>
  <sheetViews>
    <sheetView showGridLines="0" view="pageBreakPreview" zoomScale="145" zoomScaleNormal="75" zoomScaleSheetLayoutView="145" workbookViewId="0">
      <selection activeCell="E12" sqref="E12"/>
    </sheetView>
  </sheetViews>
  <sheetFormatPr defaultColWidth="9" defaultRowHeight="15" customHeight="1" x14ac:dyDescent="0.2"/>
  <cols>
    <col min="1" max="1" width="3.6640625" style="2" customWidth="1"/>
    <col min="2" max="3" width="11.6640625" customWidth="1"/>
    <col min="4" max="4" width="11.6640625" style="13" customWidth="1"/>
    <col min="5" max="5" width="24.6640625" style="13" customWidth="1"/>
    <col min="6" max="6" width="22.6640625" style="13" customWidth="1"/>
    <col min="7" max="8" width="4.6640625" style="14" customWidth="1"/>
    <col min="9" max="9" width="1.6640625" customWidth="1"/>
  </cols>
  <sheetData>
    <row r="1" spans="1:8" ht="20.25" customHeight="1" x14ac:dyDescent="0.2">
      <c r="A1" s="212" t="s">
        <v>70</v>
      </c>
      <c r="B1" s="212"/>
      <c r="C1" s="212"/>
      <c r="D1" s="212"/>
      <c r="E1" s="212"/>
      <c r="F1" s="211" t="s">
        <v>50</v>
      </c>
      <c r="G1" s="211"/>
      <c r="H1" s="211"/>
    </row>
    <row r="2" spans="1:8" ht="11.25" customHeight="1" x14ac:dyDescent="0.2">
      <c r="A2" s="210"/>
      <c r="C2" s="209"/>
      <c r="D2" s="209"/>
      <c r="E2" s="209"/>
      <c r="F2" s="209"/>
      <c r="G2" s="208"/>
      <c r="H2" s="208"/>
    </row>
    <row r="3" spans="1:8" ht="18.75" customHeight="1" x14ac:dyDescent="0.2">
      <c r="A3" s="207" t="s">
        <v>78</v>
      </c>
      <c r="B3" s="206"/>
    </row>
    <row r="4" spans="1:8" s="2" customFormat="1" ht="20.100000000000001" customHeight="1" x14ac:dyDescent="0.2">
      <c r="A4" s="205" t="s">
        <v>32</v>
      </c>
      <c r="B4" s="204"/>
      <c r="C4" s="203"/>
      <c r="D4" s="156" t="s">
        <v>22</v>
      </c>
      <c r="E4" s="157"/>
      <c r="F4" s="157"/>
      <c r="G4" s="157"/>
      <c r="H4" s="158"/>
    </row>
    <row r="5" spans="1:8" s="2" customFormat="1" ht="24.9" customHeight="1" x14ac:dyDescent="0.2">
      <c r="A5" s="202" t="s">
        <v>21</v>
      </c>
      <c r="B5" s="201" t="s">
        <v>23</v>
      </c>
      <c r="C5" s="201" t="s">
        <v>24</v>
      </c>
      <c r="D5" s="58" t="s">
        <v>25</v>
      </c>
      <c r="E5" s="59" t="s">
        <v>26</v>
      </c>
      <c r="F5" s="200" t="s">
        <v>27</v>
      </c>
      <c r="G5" s="199" t="s">
        <v>73</v>
      </c>
      <c r="H5" s="198" t="s">
        <v>46</v>
      </c>
    </row>
    <row r="6" spans="1:8" ht="15" customHeight="1" x14ac:dyDescent="0.2">
      <c r="A6" s="185" t="s">
        <v>37</v>
      </c>
      <c r="B6" s="184" t="s">
        <v>38</v>
      </c>
      <c r="C6" s="197" t="s">
        <v>53</v>
      </c>
      <c r="D6" s="63">
        <v>900000</v>
      </c>
      <c r="E6" s="46" t="s">
        <v>67</v>
      </c>
      <c r="F6" s="53" t="s">
        <v>54</v>
      </c>
      <c r="G6" s="73" t="s">
        <v>45</v>
      </c>
      <c r="H6" s="76" t="s">
        <v>52</v>
      </c>
    </row>
    <row r="7" spans="1:8" ht="15" customHeight="1" x14ac:dyDescent="0.2">
      <c r="A7" s="182"/>
      <c r="B7" s="181"/>
      <c r="C7" s="196" t="s">
        <v>53</v>
      </c>
      <c r="D7" s="64">
        <v>600000</v>
      </c>
      <c r="E7" s="51" t="s">
        <v>68</v>
      </c>
      <c r="F7" s="54" t="s">
        <v>79</v>
      </c>
      <c r="G7" s="74" t="s">
        <v>45</v>
      </c>
      <c r="H7" s="77" t="s">
        <v>52</v>
      </c>
    </row>
    <row r="8" spans="1:8" ht="15" customHeight="1" x14ac:dyDescent="0.2">
      <c r="A8" s="182"/>
      <c r="B8" s="181"/>
      <c r="C8" s="195"/>
      <c r="D8" s="65"/>
      <c r="E8" s="44"/>
      <c r="F8" s="45"/>
      <c r="G8" s="75" t="s">
        <v>30</v>
      </c>
      <c r="H8" s="78"/>
    </row>
    <row r="9" spans="1:8" ht="15" customHeight="1" x14ac:dyDescent="0.2">
      <c r="A9" s="182"/>
      <c r="B9" s="181"/>
      <c r="C9" s="195"/>
      <c r="D9" s="65"/>
      <c r="E9" s="44"/>
      <c r="F9" s="45"/>
      <c r="G9" s="75"/>
      <c r="H9" s="78"/>
    </row>
    <row r="10" spans="1:8" ht="15" customHeight="1" x14ac:dyDescent="0.2">
      <c r="A10" s="182"/>
      <c r="B10" s="181"/>
      <c r="C10" s="195"/>
      <c r="D10" s="65"/>
      <c r="E10" s="44"/>
      <c r="F10" s="45"/>
      <c r="G10" s="75"/>
      <c r="H10" s="78"/>
    </row>
    <row r="11" spans="1:8" ht="15" customHeight="1" x14ac:dyDescent="0.2">
      <c r="A11" s="182"/>
      <c r="B11" s="181"/>
      <c r="C11" s="195"/>
      <c r="D11" s="65"/>
      <c r="E11" s="44"/>
      <c r="F11" s="45"/>
      <c r="G11" s="75" t="s">
        <v>30</v>
      </c>
      <c r="H11" s="78"/>
    </row>
    <row r="12" spans="1:8" ht="15" customHeight="1" thickBot="1" x14ac:dyDescent="0.25">
      <c r="A12" s="182"/>
      <c r="B12" s="181"/>
      <c r="C12" s="195"/>
      <c r="D12" s="65"/>
      <c r="E12" s="44"/>
      <c r="F12" s="45"/>
      <c r="G12" s="75" t="s">
        <v>30</v>
      </c>
      <c r="H12" s="78"/>
    </row>
    <row r="13" spans="1:8" ht="15" customHeight="1" thickTop="1" x14ac:dyDescent="0.2">
      <c r="A13" s="191"/>
      <c r="B13" s="190"/>
      <c r="C13" s="189" t="s">
        <v>33</v>
      </c>
      <c r="D13" s="66">
        <f>SUM(D6:D12)</f>
        <v>1500000</v>
      </c>
      <c r="E13" s="159"/>
      <c r="F13" s="160"/>
      <c r="G13" s="160"/>
      <c r="H13" s="161"/>
    </row>
    <row r="14" spans="1:8" ht="15" customHeight="1" x14ac:dyDescent="0.2">
      <c r="A14" s="185" t="s">
        <v>39</v>
      </c>
      <c r="B14" s="184" t="s">
        <v>72</v>
      </c>
      <c r="C14" s="194" t="s">
        <v>55</v>
      </c>
      <c r="D14" s="63">
        <v>4000000</v>
      </c>
      <c r="E14" s="46" t="s">
        <v>60</v>
      </c>
      <c r="F14" s="47"/>
      <c r="G14" s="73" t="s">
        <v>56</v>
      </c>
      <c r="H14" s="76" t="s">
        <v>39</v>
      </c>
    </row>
    <row r="15" spans="1:8" ht="15" customHeight="1" x14ac:dyDescent="0.2">
      <c r="A15" s="182"/>
      <c r="B15" s="181"/>
      <c r="C15" s="193" t="s">
        <v>57</v>
      </c>
      <c r="D15" s="67">
        <v>5500000</v>
      </c>
      <c r="E15" s="48" t="s">
        <v>61</v>
      </c>
      <c r="F15" s="49" t="s">
        <v>58</v>
      </c>
      <c r="G15" s="74" t="s">
        <v>59</v>
      </c>
      <c r="H15" s="79" t="s">
        <v>42</v>
      </c>
    </row>
    <row r="16" spans="1:8" ht="15" customHeight="1" x14ac:dyDescent="0.2">
      <c r="A16" s="182"/>
      <c r="B16" s="181"/>
      <c r="C16" s="193"/>
      <c r="D16" s="67"/>
      <c r="E16" s="48"/>
      <c r="F16" s="49"/>
      <c r="G16" s="74"/>
      <c r="H16" s="79"/>
    </row>
    <row r="17" spans="1:8" ht="15" customHeight="1" x14ac:dyDescent="0.2">
      <c r="A17" s="182"/>
      <c r="B17" s="181"/>
      <c r="C17" s="193"/>
      <c r="D17" s="67"/>
      <c r="E17" s="48"/>
      <c r="F17" s="49"/>
      <c r="G17" s="74"/>
      <c r="H17" s="79"/>
    </row>
    <row r="18" spans="1:8" ht="15" customHeight="1" x14ac:dyDescent="0.2">
      <c r="A18" s="182"/>
      <c r="B18" s="181"/>
      <c r="C18" s="192"/>
      <c r="D18" s="68"/>
      <c r="E18" s="24"/>
      <c r="F18" s="25"/>
      <c r="G18" s="75" t="s">
        <v>30</v>
      </c>
      <c r="H18" s="80"/>
    </row>
    <row r="19" spans="1:8" ht="15" customHeight="1" x14ac:dyDescent="0.2">
      <c r="A19" s="182"/>
      <c r="B19" s="181"/>
      <c r="C19" s="192"/>
      <c r="D19" s="68"/>
      <c r="E19" s="24"/>
      <c r="F19" s="25"/>
      <c r="G19" s="75" t="s">
        <v>30</v>
      </c>
      <c r="H19" s="80"/>
    </row>
    <row r="20" spans="1:8" ht="15" customHeight="1" thickBot="1" x14ac:dyDescent="0.25">
      <c r="A20" s="182"/>
      <c r="B20" s="181"/>
      <c r="C20" s="192"/>
      <c r="D20" s="68"/>
      <c r="E20" s="24"/>
      <c r="F20" s="25"/>
      <c r="G20" s="75" t="s">
        <v>30</v>
      </c>
      <c r="H20" s="80"/>
    </row>
    <row r="21" spans="1:8" ht="15" customHeight="1" thickTop="1" x14ac:dyDescent="0.2">
      <c r="A21" s="191"/>
      <c r="B21" s="190"/>
      <c r="C21" s="189" t="s">
        <v>33</v>
      </c>
      <c r="D21" s="66">
        <f>SUM(D14:D20)</f>
        <v>9500000</v>
      </c>
      <c r="E21" s="159"/>
      <c r="F21" s="160"/>
      <c r="G21" s="160"/>
      <c r="H21" s="161"/>
    </row>
    <row r="22" spans="1:8" ht="15" customHeight="1" x14ac:dyDescent="0.2">
      <c r="A22" s="185" t="s">
        <v>40</v>
      </c>
      <c r="B22" s="184" t="s">
        <v>41</v>
      </c>
      <c r="C22" s="188" t="s">
        <v>62</v>
      </c>
      <c r="D22" s="63">
        <v>1400000</v>
      </c>
      <c r="E22" s="46" t="s">
        <v>69</v>
      </c>
      <c r="F22" s="50"/>
      <c r="G22" s="73" t="s">
        <v>63</v>
      </c>
      <c r="H22" s="76" t="s">
        <v>52</v>
      </c>
    </row>
    <row r="23" spans="1:8" ht="15" customHeight="1" x14ac:dyDescent="0.2">
      <c r="A23" s="182"/>
      <c r="B23" s="181"/>
      <c r="C23" s="187" t="s">
        <v>64</v>
      </c>
      <c r="D23" s="64">
        <v>2600000</v>
      </c>
      <c r="E23" s="51" t="s">
        <v>77</v>
      </c>
      <c r="F23" s="52"/>
      <c r="G23" s="74" t="s">
        <v>65</v>
      </c>
      <c r="H23" s="77" t="s">
        <v>66</v>
      </c>
    </row>
    <row r="24" spans="1:8" ht="15" customHeight="1" x14ac:dyDescent="0.2">
      <c r="A24" s="182"/>
      <c r="B24" s="181"/>
      <c r="C24" s="180"/>
      <c r="D24" s="65"/>
      <c r="E24" s="44"/>
      <c r="F24" s="45"/>
      <c r="G24" s="75" t="s">
        <v>30</v>
      </c>
      <c r="H24" s="78"/>
    </row>
    <row r="25" spans="1:8" ht="15" customHeight="1" x14ac:dyDescent="0.2">
      <c r="A25" s="182"/>
      <c r="B25" s="181"/>
      <c r="C25" s="180"/>
      <c r="D25" s="65"/>
      <c r="E25" s="44"/>
      <c r="F25" s="45"/>
      <c r="G25" s="75"/>
      <c r="H25" s="78"/>
    </row>
    <row r="26" spans="1:8" ht="15" customHeight="1" x14ac:dyDescent="0.2">
      <c r="A26" s="182"/>
      <c r="B26" s="181"/>
      <c r="C26" s="180"/>
      <c r="D26" s="65"/>
      <c r="E26" s="44"/>
      <c r="F26" s="45"/>
      <c r="G26" s="75"/>
      <c r="H26" s="78"/>
    </row>
    <row r="27" spans="1:8" ht="15" customHeight="1" x14ac:dyDescent="0.2">
      <c r="A27" s="182"/>
      <c r="B27" s="181"/>
      <c r="C27" s="180"/>
      <c r="D27" s="65"/>
      <c r="E27" s="44"/>
      <c r="F27" s="45"/>
      <c r="G27" s="75" t="s">
        <v>30</v>
      </c>
      <c r="H27" s="78"/>
    </row>
    <row r="28" spans="1:8" ht="15" customHeight="1" thickBot="1" x14ac:dyDescent="0.25">
      <c r="A28" s="182"/>
      <c r="B28" s="181"/>
      <c r="C28" s="180"/>
      <c r="D28" s="65"/>
      <c r="E28" s="44"/>
      <c r="F28" s="45"/>
      <c r="G28" s="75" t="s">
        <v>30</v>
      </c>
      <c r="H28" s="78"/>
    </row>
    <row r="29" spans="1:8" ht="15" customHeight="1" thickTop="1" x14ac:dyDescent="0.2">
      <c r="A29" s="182"/>
      <c r="B29" s="181"/>
      <c r="C29" s="186" t="s">
        <v>33</v>
      </c>
      <c r="D29" s="69">
        <f>SUM(D22:D28)</f>
        <v>4000000</v>
      </c>
      <c r="E29" s="162"/>
      <c r="F29" s="163"/>
      <c r="G29" s="163"/>
      <c r="H29" s="164"/>
    </row>
    <row r="30" spans="1:8" ht="15" customHeight="1" x14ac:dyDescent="0.2">
      <c r="A30" s="185" t="s">
        <v>42</v>
      </c>
      <c r="B30" s="184" t="s">
        <v>76</v>
      </c>
      <c r="C30" s="183"/>
      <c r="D30" s="70"/>
      <c r="E30" s="20"/>
      <c r="F30" s="21"/>
      <c r="G30" s="81" t="s">
        <v>30</v>
      </c>
      <c r="H30" s="82"/>
    </row>
    <row r="31" spans="1:8" ht="15" customHeight="1" x14ac:dyDescent="0.2">
      <c r="A31" s="182"/>
      <c r="B31" s="181"/>
      <c r="C31" s="180"/>
      <c r="D31" s="65"/>
      <c r="E31" s="22"/>
      <c r="F31" s="23"/>
      <c r="G31" s="75" t="s">
        <v>30</v>
      </c>
      <c r="H31" s="78"/>
    </row>
    <row r="32" spans="1:8" ht="15" customHeight="1" thickBot="1" x14ac:dyDescent="0.25">
      <c r="A32" s="182"/>
      <c r="B32" s="181"/>
      <c r="C32" s="180"/>
      <c r="D32" s="65"/>
      <c r="E32" s="22"/>
      <c r="F32" s="23"/>
      <c r="G32" s="75" t="s">
        <v>30</v>
      </c>
      <c r="H32" s="78"/>
    </row>
    <row r="33" spans="1:11" ht="15" customHeight="1" thickTop="1" x14ac:dyDescent="0.2">
      <c r="A33" s="182"/>
      <c r="B33" s="181"/>
      <c r="C33" s="186" t="s">
        <v>33</v>
      </c>
      <c r="D33" s="69">
        <f>SUM(D30:D32)</f>
        <v>0</v>
      </c>
      <c r="E33" s="162"/>
      <c r="F33" s="163"/>
      <c r="G33" s="163"/>
      <c r="H33" s="164"/>
    </row>
    <row r="34" spans="1:11" ht="15" customHeight="1" x14ac:dyDescent="0.2">
      <c r="A34" s="185" t="s">
        <v>43</v>
      </c>
      <c r="B34" s="184" t="s">
        <v>51</v>
      </c>
      <c r="C34" s="183"/>
      <c r="D34" s="70"/>
      <c r="E34" s="20"/>
      <c r="F34" s="21"/>
      <c r="G34" s="81" t="s">
        <v>30</v>
      </c>
      <c r="H34" s="82"/>
    </row>
    <row r="35" spans="1:11" ht="15" customHeight="1" x14ac:dyDescent="0.2">
      <c r="A35" s="182"/>
      <c r="B35" s="181"/>
      <c r="C35" s="180"/>
      <c r="D35" s="65"/>
      <c r="E35" s="22"/>
      <c r="F35" s="23"/>
      <c r="G35" s="75" t="s">
        <v>30</v>
      </c>
      <c r="H35" s="78"/>
    </row>
    <row r="36" spans="1:11" ht="15" customHeight="1" thickBot="1" x14ac:dyDescent="0.25">
      <c r="A36" s="182"/>
      <c r="B36" s="181"/>
      <c r="C36" s="180"/>
      <c r="D36" s="65"/>
      <c r="E36" s="22"/>
      <c r="F36" s="23"/>
      <c r="G36" s="75" t="s">
        <v>30</v>
      </c>
      <c r="H36" s="78"/>
    </row>
    <row r="37" spans="1:11" ht="15" customHeight="1" thickTop="1" thickBot="1" x14ac:dyDescent="0.25">
      <c r="A37" s="179"/>
      <c r="B37" s="178"/>
      <c r="C37" s="177" t="s">
        <v>33</v>
      </c>
      <c r="D37" s="71">
        <f>SUM(D34:D36)</f>
        <v>0</v>
      </c>
      <c r="E37" s="165"/>
      <c r="F37" s="166"/>
      <c r="G37" s="166"/>
      <c r="H37" s="167"/>
    </row>
    <row r="38" spans="1:11" ht="20.100000000000001" customHeight="1" thickTop="1" x14ac:dyDescent="0.2">
      <c r="A38" s="176" t="s">
        <v>28</v>
      </c>
      <c r="B38" s="175"/>
      <c r="C38" s="175"/>
      <c r="D38" s="72">
        <f>D13+D21+D37+D29+D33</f>
        <v>15000000</v>
      </c>
      <c r="E38" s="55" t="s">
        <v>36</v>
      </c>
      <c r="F38" s="26"/>
      <c r="G38" s="26"/>
      <c r="H38" s="27"/>
    </row>
    <row r="39" spans="1:11" ht="15" customHeight="1" x14ac:dyDescent="0.2">
      <c r="A39" s="171" t="s">
        <v>35</v>
      </c>
      <c r="B39" s="174"/>
      <c r="C39" s="174"/>
      <c r="D39" s="30"/>
      <c r="E39" s="31"/>
      <c r="F39" s="32"/>
      <c r="G39" s="33"/>
      <c r="H39" s="33"/>
    </row>
    <row r="40" spans="1:11" ht="15" customHeight="1" x14ac:dyDescent="0.2">
      <c r="A40" s="171" t="s">
        <v>49</v>
      </c>
      <c r="B40" s="170"/>
      <c r="C40" s="170"/>
      <c r="D40" s="34"/>
      <c r="E40" s="35"/>
      <c r="F40" s="32"/>
      <c r="G40" s="173"/>
      <c r="H40" s="173"/>
    </row>
    <row r="41" spans="1:11" ht="15" customHeight="1" thickBot="1" x14ac:dyDescent="0.25">
      <c r="A41" s="171" t="s">
        <v>29</v>
      </c>
      <c r="B41" s="170"/>
      <c r="C41" s="170"/>
      <c r="D41" s="34"/>
      <c r="E41" s="35"/>
      <c r="F41" s="37"/>
      <c r="G41" s="173"/>
      <c r="H41" s="173"/>
    </row>
    <row r="42" spans="1:11" ht="15" customHeight="1" x14ac:dyDescent="0.2">
      <c r="A42" s="171" t="s">
        <v>44</v>
      </c>
      <c r="B42" s="170"/>
      <c r="C42" s="170"/>
      <c r="D42" s="39"/>
      <c r="E42" s="40"/>
      <c r="F42" s="122" t="s">
        <v>47</v>
      </c>
      <c r="G42" s="123"/>
      <c r="H42" s="124"/>
    </row>
    <row r="43" spans="1:11" ht="15" customHeight="1" x14ac:dyDescent="0.2">
      <c r="A43" s="171" t="s">
        <v>31</v>
      </c>
      <c r="B43" s="170"/>
      <c r="C43" s="170"/>
      <c r="D43" s="34"/>
      <c r="E43" s="35"/>
      <c r="F43" s="125">
        <v>0.66666666666666663</v>
      </c>
      <c r="G43" s="126"/>
      <c r="H43" s="127"/>
      <c r="J43" s="172">
        <v>0.66666666666666663</v>
      </c>
      <c r="K43" s="172">
        <v>0.5</v>
      </c>
    </row>
    <row r="44" spans="1:11" ht="15" customHeight="1" x14ac:dyDescent="0.2">
      <c r="A44" s="171" t="s">
        <v>34</v>
      </c>
      <c r="B44" s="170"/>
      <c r="C44" s="170"/>
      <c r="D44" s="34"/>
      <c r="E44" s="34"/>
      <c r="F44" s="128" t="s">
        <v>48</v>
      </c>
      <c r="G44" s="129"/>
      <c r="H44" s="130"/>
    </row>
    <row r="45" spans="1:11" ht="15" customHeight="1" thickBot="1" x14ac:dyDescent="0.25">
      <c r="A45" s="171" t="s">
        <v>71</v>
      </c>
      <c r="B45" s="170"/>
      <c r="C45" s="170"/>
      <c r="D45" s="34"/>
      <c r="E45" s="34"/>
      <c r="F45" s="131">
        <f>ROUNDDOWN(D38*F43,-3)</f>
        <v>10000000</v>
      </c>
      <c r="G45" s="132"/>
      <c r="H45" s="133"/>
    </row>
    <row r="46" spans="1:11" ht="15" customHeight="1" x14ac:dyDescent="0.2">
      <c r="A46" s="168"/>
      <c r="B46" s="169"/>
      <c r="C46" s="169"/>
      <c r="D46" s="17"/>
      <c r="E46" s="17"/>
    </row>
    <row r="47" spans="1:11" ht="15" customHeight="1" x14ac:dyDescent="0.2">
      <c r="A47" s="168"/>
      <c r="B47" s="169"/>
      <c r="C47" s="169"/>
      <c r="D47" s="17"/>
      <c r="E47" s="17"/>
    </row>
    <row r="48" spans="1:11" ht="15" customHeight="1" x14ac:dyDescent="0.2">
      <c r="A48" s="168"/>
      <c r="B48" s="169"/>
      <c r="C48" s="169"/>
      <c r="D48" s="17"/>
      <c r="E48" s="17"/>
    </row>
    <row r="49" spans="1:8" s="13" customFormat="1" ht="15" customHeight="1" x14ac:dyDescent="0.2">
      <c r="A49" s="168"/>
      <c r="B49" s="169"/>
      <c r="C49" s="169"/>
      <c r="D49" s="17"/>
      <c r="E49" s="17"/>
      <c r="G49" s="14"/>
      <c r="H49" s="14"/>
    </row>
    <row r="50" spans="1:8" s="13" customFormat="1" ht="15" customHeight="1" x14ac:dyDescent="0.2">
      <c r="A50" s="168"/>
      <c r="B50" s="169"/>
      <c r="C50" s="169"/>
      <c r="D50" s="17"/>
      <c r="E50" s="17"/>
      <c r="G50" s="14"/>
      <c r="H50" s="14"/>
    </row>
    <row r="51" spans="1:8" s="13" customFormat="1" ht="15" customHeight="1" x14ac:dyDescent="0.2">
      <c r="A51" s="168"/>
      <c r="B51" s="169"/>
      <c r="C51" s="169"/>
      <c r="D51" s="17"/>
      <c r="E51" s="17"/>
      <c r="G51" s="14"/>
      <c r="H51" s="14"/>
    </row>
    <row r="52" spans="1:8" s="13" customFormat="1" ht="15" customHeight="1" x14ac:dyDescent="0.2">
      <c r="A52" s="168"/>
      <c r="B52"/>
      <c r="C52"/>
      <c r="G52" s="14"/>
      <c r="H52" s="14"/>
    </row>
  </sheetData>
  <mergeCells count="24">
    <mergeCell ref="A1:E1"/>
    <mergeCell ref="F1:H1"/>
    <mergeCell ref="A4:C4"/>
    <mergeCell ref="D4:H4"/>
    <mergeCell ref="A6:A13"/>
    <mergeCell ref="B6:B13"/>
    <mergeCell ref="E13:H13"/>
    <mergeCell ref="E37:H37"/>
    <mergeCell ref="A14:A21"/>
    <mergeCell ref="B14:B21"/>
    <mergeCell ref="E21:H21"/>
    <mergeCell ref="A22:A29"/>
    <mergeCell ref="B22:B29"/>
    <mergeCell ref="E29:H29"/>
    <mergeCell ref="A38:C38"/>
    <mergeCell ref="F42:H42"/>
    <mergeCell ref="F43:H43"/>
    <mergeCell ref="F44:H44"/>
    <mergeCell ref="F45:H45"/>
    <mergeCell ref="A30:A33"/>
    <mergeCell ref="B30:B33"/>
    <mergeCell ref="E33:H33"/>
    <mergeCell ref="A34:A37"/>
    <mergeCell ref="B34:B37"/>
  </mergeCells>
  <phoneticPr fontId="2"/>
  <dataValidations count="1">
    <dataValidation type="list" allowBlank="1" showInputMessage="1" showErrorMessage="1" sqref="F43" xr:uid="{282CEC3A-8191-4DD0-A487-859AF6D26256}">
      <formula1>$J$43:$K$43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別紙４-1</vt:lpstr>
      <vt:lpstr>別紙３経費内訳（研究開発用）</vt:lpstr>
      <vt:lpstr>別紙３経費内訳（記載例）</vt:lpstr>
      <vt:lpstr>'別紙３経費内訳（記載例）'!Print_Area</vt:lpstr>
      <vt:lpstr>'別紙３経費内訳（研究開発用）'!Print_Area</vt:lpstr>
      <vt:lpstr>'別紙３経費内訳（記載例）'!Print_Titles</vt:lpstr>
      <vt:lpstr>'別紙３経費内訳（研究開発用）'!Print_Titles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佐賀県</dc:creator>
  <cp:lastModifiedBy>原　薫平</cp:lastModifiedBy>
  <cp:lastPrinted>2021-02-12T05:42:34Z</cp:lastPrinted>
  <dcterms:created xsi:type="dcterms:W3CDTF">2009-08-13T05:30:01Z</dcterms:created>
  <dcterms:modified xsi:type="dcterms:W3CDTF">2024-02-14T06:15:22Z</dcterms:modified>
</cp:coreProperties>
</file>