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480" yWindow="105" windowWidth="2412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DG35" i="7"/>
  <c r="CQ35" i="7"/>
  <c r="CO35" i="7" s="1"/>
  <c r="BY35" i="7"/>
  <c r="BE35" i="7"/>
  <c r="AM35" i="7"/>
  <c r="W35" i="7"/>
  <c r="E35" i="7"/>
  <c r="DG34" i="7"/>
  <c r="CQ34" i="7"/>
  <c r="CO34" i="7"/>
  <c r="BY34" i="7"/>
  <c r="BG34" i="7"/>
  <c r="AO34" i="7"/>
  <c r="W34" i="7"/>
  <c r="E34" i="7"/>
  <c r="C34" i="7"/>
  <c r="C35" i="7" l="1"/>
  <c r="C36" i="7" s="1"/>
  <c r="U34" i="7"/>
  <c r="U35" i="7" l="1"/>
  <c r="U36" i="7" s="1"/>
  <c r="AM34" i="7" l="1"/>
  <c r="BE34" i="7" l="1"/>
  <c r="BW34" i="7" s="1"/>
  <c r="BW35" i="7" s="1"/>
  <c r="BW36" i="7" s="1"/>
  <c r="BW37" i="7" s="1"/>
  <c r="BW38" i="7" s="1"/>
  <c r="BW39" i="7" s="1"/>
  <c r="BW40" i="7" s="1"/>
  <c r="BW41" i="7" s="1"/>
</calcChain>
</file>

<file path=xl/sharedStrings.xml><?xml version="1.0" encoding="utf-8"?>
<sst xmlns="http://schemas.openxmlformats.org/spreadsheetml/2006/main" count="1057" uniqueCount="541">
  <si>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</si>
  <si>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</si>
  <si>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</si>
  <si>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</si>
  <si>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</si>
  <si>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</si>
  <si>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</si>
  <si>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</si>
  <si>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</si>
  <si>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</si>
  <si>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</si>
  <si>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</si>
  <si>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</si>
  <si>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</si>
  <si>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</si>
  <si>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</si>
  <si>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</si>
  <si>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</si>
  <si>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</si>
  <si>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愛知県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</si>
  <si>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</si>
  <si>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</si>
  <si>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</si>
  <si>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</si>
  <si>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</si>
  <si>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</si>
  <si>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</si>
  <si>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</si>
  <si>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</si>
  <si>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</si>
  <si>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</si>
  <si>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</si>
  <si>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</si>
  <si>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</si>
  <si>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</si>
  <si>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蟹江町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</si>
  <si>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</si>
  <si>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</si>
  <si>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</si>
  <si>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</si>
  <si>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</si>
  <si>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</si>
  <si>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</si>
  <si>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</si>
  <si>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</si>
  <si>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</si>
  <si>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</si>
  <si>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</si>
  <si>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</si>
  <si>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</si>
  <si>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</si>
  <si>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</si>
  <si>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</si>
  <si>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</si>
  <si>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</si>
  <si>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</si>
  <si>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</si>
  <si>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</si>
  <si>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</si>
  <si>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</si>
  <si>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</si>
  <si>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</si>
  <si>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</si>
  <si>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</si>
  <si>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</si>
  <si>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</si>
  <si>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</si>
  <si>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</si>
  <si>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</si>
  <si>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</si>
  <si>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</si>
  <si>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</si>
  <si>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</si>
  <si>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</si>
  <si>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</si>
  <si>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</si>
  <si>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</si>
  <si>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</si>
  <si>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</si>
  <si>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</si>
  <si>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</si>
  <si>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</si>
  <si>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</si>
  <si>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</si>
  <si>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</si>
  <si>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</si>
  <si>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</si>
  <si>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</si>
  <si>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</si>
  <si>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</si>
  <si>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</si>
  <si>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</si>
  <si>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</si>
  <si>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</si>
  <si>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</si>
  <si>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</si>
  <si>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</si>
  <si>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</si>
  <si>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</si>
  <si>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</si>
  <si>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</si>
  <si>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</si>
  <si>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</si>
  <si>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</si>
  <si>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</si>
  <si>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</si>
  <si>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</si>
  <si>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</si>
  <si>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</si>
  <si>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</si>
  <si>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</si>
  <si>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</si>
  <si>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</si>
  <si>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</si>
  <si>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</si>
  <si>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</si>
  <si>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</si>
  <si>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</si>
  <si>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</si>
  <si>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</si>
  <si>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</si>
  <si>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</si>
  <si>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</si>
  <si>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</si>
  <si>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</si>
  <si>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</si>
  <si>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</si>
  <si>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</si>
  <si>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</si>
  <si>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</si>
  <si>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</si>
  <si>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</si>
  <si>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</si>
  <si>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</si>
  <si>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</si>
  <si>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</si>
  <si>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</si>
  <si>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</si>
  <si>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</si>
  <si>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</si>
  <si>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</si>
  <si>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</si>
  <si>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</si>
  <si>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</si>
  <si>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</si>
  <si>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</si>
  <si>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</si>
  <si>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</si>
  <si>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</si>
  <si>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</si>
  <si>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愛知県蟹江町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</si>
  <si>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</si>
  <si>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</si>
  <si>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</si>
  <si>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</si>
  <si>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</si>
  <si>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</si>
  <si>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</si>
  <si>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</si>
  <si>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</si>
  <si>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</si>
  <si>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</si>
  <si>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</si>
  <si>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</si>
  <si>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</si>
  <si>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</si>
  <si>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</si>
  <si>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</si>
  <si>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</si>
  <si>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</si>
  <si>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</si>
  <si>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</si>
  <si>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</si>
  <si>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</si>
  <si>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</si>
  <si>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</si>
  <si>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</si>
  <si>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</si>
  <si>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</si>
  <si>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</si>
  <si>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</si>
  <si>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</si>
  <si>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</si>
  <si>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</si>
  <si>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</si>
  <si>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</si>
  <si>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</si>
  <si>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</si>
  <si>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</si>
  <si>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</si>
  <si>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</si>
  <si>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</si>
  <si>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</si>
  <si>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</si>
  <si>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</si>
  <si>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</si>
  <si>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</si>
  <si>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</si>
  <si>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</si>
  <si>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</si>
  <si>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</si>
  <si>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</si>
  <si>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</si>
  <si>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</si>
  <si>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</si>
  <si>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</si>
  <si>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</si>
  <si>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</si>
  <si>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</si>
  <si>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</si>
  <si>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</si>
  <si>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</si>
  <si>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</si>
  <si>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</si>
  <si>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</si>
  <si>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</si>
  <si>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</si>
  <si>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</si>
  <si>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</si>
  <si>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</si>
  <si>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</si>
  <si>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</si>
  <si>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</si>
  <si>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</si>
  <si>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</si>
  <si>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</si>
  <si>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</si>
  <si>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</si>
  <si>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</si>
  <si>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</si>
  <si>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</si>
  <si>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</si>
  <si>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</si>
  <si>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</si>
  <si>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</si>
  <si>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</si>
  <si>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</si>
  <si>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</si>
  <si>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</si>
  <si>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</si>
  <si>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</si>
  <si>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</si>
  <si>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</si>
  <si>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</si>
  <si>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</si>
  <si>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</si>
  <si>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</si>
  <si>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</si>
  <si>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</si>
  <si>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</si>
  <si>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</si>
  <si>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</si>
  <si>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</si>
  <si>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</si>
  <si>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</si>
  <si>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</si>
  <si>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</si>
  <si>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</si>
  <si>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</si>
  <si>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</si>
  <si>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</si>
  <si>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</si>
  <si>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</si>
  <si>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</si>
  <si>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</si>
  <si>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</si>
  <si>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</si>
  <si>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</si>
  <si>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</si>
  <si>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</si>
  <si>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</si>
  <si>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</si>
  <si>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</si>
  <si>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</si>
  <si>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</si>
  <si>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</si>
  <si>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</si>
  <si>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</si>
  <si>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</si>
  <si>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</si>
  <si>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</si>
  <si>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</si>
  <si>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</si>
  <si>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</si>
  <si>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</si>
  <si>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</si>
  <si>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</si>
  <si>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</si>
  <si>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</si>
  <si>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</si>
  <si>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</si>
  <si>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</si>
  <si>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</si>
  <si>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</si>
  <si>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</si>
  <si>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</si>
  <si>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</si>
  <si>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</si>
  <si>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</si>
  <si>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</si>
  <si>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愛知県蟹江町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</si>
  <si>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</si>
  <si>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</si>
  <si>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</si>
  <si>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</si>
  <si>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</si>
  <si>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</si>
  <si>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</si>
  <si>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</si>
  <si>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</si>
  <si>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</si>
  <si>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</si>
  <si>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</si>
  <si>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</si>
  <si>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</si>
  <si>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</si>
  <si>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</si>
  <si>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</si>
  <si>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</si>
  <si>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</si>
  <si>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</si>
  <si>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土地取得特別会計</t>
    <phoneticPr fontId="6"/>
  </si>
  <si>
    <t>-</t>
    <phoneticPr fontId="2"/>
  </si>
  <si>
    <t>コミュニティ・プラント事業特別会計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</si>
  <si>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</si>
  <si>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</si>
  <si>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</si>
  <si>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</si>
  <si>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</si>
  <si>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</si>
  <si>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</si>
  <si>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</si>
  <si>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</si>
  <si>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</si>
  <si>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</si>
  <si>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</si>
  <si>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</si>
  <si>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</si>
  <si>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介護保険管理特別会計</t>
    <phoneticPr fontId="6"/>
  </si>
  <si>
    <t>後期高齢者医療保険事業特別会計</t>
    <phoneticPr fontId="6"/>
  </si>
  <si>
    <t>水道事業会計</t>
    <phoneticPr fontId="6"/>
  </si>
  <si>
    <t>法適用企業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</si>
  <si>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</si>
  <si>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</si>
  <si>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</si>
  <si>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</si>
  <si>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</si>
  <si>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</si>
  <si>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</si>
  <si>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海部地区環境事務組合</t>
    <rPh sb="0" eb="2">
      <t>アマ</t>
    </rPh>
    <rPh sb="2" eb="4">
      <t>チク</t>
    </rPh>
    <rPh sb="4" eb="6">
      <t>カンキョウ</t>
    </rPh>
    <rPh sb="6" eb="8">
      <t>ジム</t>
    </rPh>
    <rPh sb="8" eb="10">
      <t>クミアイ</t>
    </rPh>
    <phoneticPr fontId="2"/>
  </si>
  <si>
    <t>-</t>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</si>
  <si>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</si>
  <si>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</si>
  <si>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</si>
  <si>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3">
      <t>ショウガイ</t>
    </rPh>
    <rPh sb="13" eb="14">
      <t>シャ</t>
    </rPh>
    <rPh sb="14" eb="16">
      <t>ソウゴウ</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</si>
  <si>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</si>
  <si>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</si>
  <si>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</si>
  <si>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</si>
  <si>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</si>
  <si>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</si>
  <si>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</si>
  <si>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</si>
  <si>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</si>
  <si>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</si>
  <si>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</si>
  <si>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</si>
  <si>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</si>
  <si>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</si>
  <si>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</si>
  <si>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</si>
  <si>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</si>
  <si>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</si>
  <si>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</si>
  <si>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</si>
  <si>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</si>
  <si>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</si>
  <si>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</si>
  <si>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</si>
  <si>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</si>
  <si>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</si>
  <si>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</si>
  <si>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</si>
  <si>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</si>
  <si>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</si>
  <si>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</si>
  <si>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</si>
  <si>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</si>
  <si>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</si>
  <si>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</si>
  <si>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</si>
  <si>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</si>
  <si>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</si>
  <si>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</si>
  <si>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</si>
  <si>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</si>
  <si>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</si>
  <si>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</si>
  <si>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</si>
  <si>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</si>
  <si>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</si>
  <si>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</si>
  <si>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</si>
  <si>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</si>
  <si>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</si>
  <si>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</si>
  <si>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</si>
  <si>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</si>
  <si>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介護保険管理特別会計</t>
    <phoneticPr fontId="6"/>
  </si>
  <si>
    <t>(Ｆ)</t>
    <phoneticPr fontId="6"/>
  </si>
  <si>
    <t>後期高齢者医療保険事業特別会計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</si>
  <si>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</si>
  <si>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</si>
  <si>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</si>
  <si>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</si>
  <si>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</si>
  <si>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</si>
  <si>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</si>
  <si>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</si>
  <si>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</si>
  <si>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</si>
  <si>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</si>
  <si>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</si>
  <si>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</si>
  <si>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</si>
  <si>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</si>
  <si>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</si>
  <si>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</si>
  <si>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</si>
  <si>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</si>
  <si>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</si>
  <si>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</si>
  <si>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</si>
  <si>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</si>
  <si>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</si>
  <si>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</si>
  <si>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</si>
  <si>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</si>
  <si>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</si>
  <si>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</si>
  <si>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</si>
  <si>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</si>
  <si>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</si>
  <si>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</si>
  <si>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</si>
  <si>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</si>
  <si>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</si>
  <si>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</si>
  <si>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</si>
  <si>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</si>
  <si>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</si>
  <si>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</si>
  <si>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</si>
  <si>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</si>
  <si>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</si>
  <si>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</si>
  <si>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</si>
  <si>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</si>
  <si>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</si>
  <si>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</si>
  <si>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</si>
  <si>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</si>
  <si>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</si>
  <si>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</si>
  <si>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</si>
  <si>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</si>
  <si>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</si>
  <si>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</si>
  <si>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</si>
  <si>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</si>
  <si>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</si>
  <si>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</si>
  <si>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</si>
  <si>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</si>
  <si>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</si>
  <si>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</si>
  <si>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</si>
  <si>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</si>
  <si>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</si>
  <si>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</si>
  <si>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</si>
  <si>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</si>
  <si>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</si>
  <si>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</si>
  <si>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</si>
  <si>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</si>
  <si>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</si>
  <si>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</si>
  <si>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</si>
  <si>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</si>
  <si>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</si>
  <si>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</si>
  <si>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1.61</t>
  </si>
  <si>
    <t>▲ 3.53</t>
  </si>
  <si>
    <t>標準財政規模比（％）</t>
    <phoneticPr fontId="6"/>
  </si>
  <si>
    <t>会計</t>
    <rPh sb="0" eb="2">
      <t>カイケイ</t>
    </rPh>
    <phoneticPr fontId="6"/>
  </si>
  <si>
    <t>水道事業会計</t>
  </si>
  <si>
    <t>一般会計</t>
  </si>
  <si>
    <t>国民健康保険事業特別会計</t>
  </si>
  <si>
    <t>介護保険管理特別会計</t>
  </si>
  <si>
    <t>公共下水道事業特別会計</t>
  </si>
  <si>
    <t>後期高齢者医療保険事業特別会計</t>
  </si>
  <si>
    <t>コミュニティ・プラント事業特別会計</t>
  </si>
  <si>
    <t>土地取得特別会計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</si>
  <si>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</si>
  <si>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</si>
  <si>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</si>
  <si>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</si>
  <si>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</si>
  <si>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</si>
  <si>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</si>
  <si>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</si>
  <si>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</si>
  <si>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</si>
  <si>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</si>
  <si>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</si>
  <si>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</si>
  <si>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</si>
  <si>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</si>
  <si>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</si>
  <si>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</si>
  <si>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</si>
  <si>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</si>
  <si>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</si>
  <si>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</si>
  <si>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</si>
  <si>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</si>
  <si>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</si>
  <si>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</si>
  <si>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</si>
  <si>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</si>
  <si>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</si>
  <si>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</si>
  <si>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</si>
  <si>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</si>
  <si>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</si>
  <si>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</si>
  <si>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</si>
  <si>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</si>
  <si>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比率については、年々比率が下がりつつも類似団体内平均を上回っていたが、平成27年度決算において前年度比-12.0ポイントと大きく下がり、類似団体内平均値を下回った。これは、今後控えている大規模事業の財源とするため公共施設整備基金を始めとする特定目的基金への積立てを行っていることにより、充当可能な基金の残高が増加したことが主な要因である。
　有形固定資産減価償却率については、昭和55年以前に整備された公共施設が多く、老朽化が進んでいるため、類似団体内平均と比べて高くなっている。
　今後は、耐用年数の到来を迎える公共施設が増加することにより、多額の更新費用を要することが予想されるが、公共施設整備基金への計画的な積立て及び基金の活用、公共施設等総合管理計画に基づいた適切な長寿命化対策や更新事業の実施により、財政負担を軽減、平準化し、適切な起債発行を図ることで、将来負担額の増加防止に努める。</t>
    <phoneticPr fontId="6"/>
  </si>
  <si>
    <t>　将来負担比率については、大規模事業の財源確保のための特定目的基金への積立てによって基金残高が増加した結果、類似団体内平均を下回る水準で推移している。
　また、実施公債費比率については、毎年度類似団体内平均を下回る水準で推移している。これは、日光川ウォーターパーク整備事業等複数の事業債の償還が終了したことや近年起債発行を抑制してきたことにより、元利償還金が減少傾向にあることが、主な要因である。
　しかしながら、今後、多世代交流施設建設事業や自由通路等整備事業などの大規模事業で多額の起債発行が予定されており、これらの指標が悪化することが予想されているため、更なる公債費の適正化に取り組んで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</si>
</sst>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CFCC-4A75-BA5F-138725B5C1B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15003</c:v>
                </c:pt>
                <c:pt idx="1">
                  <c:v>24016</c:v>
                </c:pt>
                <c:pt idx="2">
                  <c:v>22788</c:v>
                </c:pt>
                <c:pt idx="3">
                  <c:v>17452</c:v>
                </c:pt>
                <c:pt idx="4">
                  <c:v>25498</c:v>
                </c:pt>
              </c:numCache>
            </c:numRef>
          </c:val>
          <c:smooth val="0"/>
          <c:extLst>
            <c:ext xmlns:c16="http://schemas.microsoft.com/office/drawing/2014/chart" uri="{C3380CC4-5D6E-409C-BE32-E72D297353CC}">
              <c16:uniqueId val="{00000001-CFCC-4A75-BA5F-138725B5C1B5}"/>
            </c:ext>
          </c:extLst>
        </c:ser>
        <c:dLbls>
          <c:showLegendKey val="0"/>
          <c:showVal val="0"/>
          <c:showCatName val="0"/>
          <c:showSerName val="0"/>
          <c:showPercent val="0"/>
          <c:showBubbleSize val="0"/>
        </c:dLbls>
        <c:marker val="1"/>
        <c:smooth val="0"/>
        <c:axId val="101729024"/>
        <c:axId val="101730944"/>
      </c:lineChart>
      <c:catAx>
        <c:axId val="10172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30944"/>
        <c:crosses val="autoZero"/>
        <c:auto val="1"/>
        <c:lblAlgn val="ctr"/>
        <c:lblOffset val="100"/>
        <c:tickLblSkip val="1"/>
        <c:tickMarkSkip val="1"/>
        <c:noMultiLvlLbl val="0"/>
      </c:catAx>
      <c:valAx>
        <c:axId val="101730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2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6.54</c:v>
                </c:pt>
                <c:pt idx="1">
                  <c:v>6.01</c:v>
                </c:pt>
                <c:pt idx="2">
                  <c:v>6.42</c:v>
                </c:pt>
                <c:pt idx="3">
                  <c:v>5.61</c:v>
                </c:pt>
                <c:pt idx="4">
                  <c:v>4.9400000000000004</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20.36</c:v>
                </c:pt>
                <c:pt idx="1">
                  <c:v>18.649999999999999</c:v>
                </c:pt>
                <c:pt idx="2">
                  <c:v>18.64</c:v>
                </c:pt>
                <c:pt idx="3">
                  <c:v>20.010000000000002</c:v>
                </c:pt>
                <c:pt idx="4">
                  <c:v>16.78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266304"/>
        <c:axId val="1152682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4.97</c:v>
                </c:pt>
                <c:pt idx="1">
                  <c:v>-1.61</c:v>
                </c:pt>
                <c:pt idx="2">
                  <c:v>0.17</c:v>
                </c:pt>
                <c:pt idx="3">
                  <c:v>1.1399999999999999</c:v>
                </c:pt>
                <c:pt idx="4">
                  <c:v>-3.53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266304"/>
        <c:axId val="115268224"/>
      </c:lineChart>
      <c:catAx>
        <c:axId val="1152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68224"/>
        <c:crosses val="autoZero"/>
        <c:auto val="1"/>
        <c:lblAlgn val="ctr"/>
        <c:lblOffset val="100"/>
        <c:tickLblSkip val="1"/>
        <c:tickMarkSkip val="1"/>
        <c:noMultiLvlLbl val="0"/>
      </c:catAx>
      <c:valAx>
        <c:axId val="1152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0.04</c:v>
                </c:pt>
                <c:pt idx="2">
                  <c:v>#N/A</c:v>
                </c:pt>
                <c:pt idx="3">
                  <c:v>0.06</c:v>
                </c:pt>
                <c:pt idx="4">
                  <c:v>#N/A</c:v>
                </c:pt>
                <c:pt idx="5">
                  <c:v>0.05</c:v>
                </c:pt>
                <c:pt idx="6">
                  <c:v>#N/A</c:v>
                </c:pt>
                <c:pt idx="7">
                  <c:v>0.22</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0.28000000000000003</c:v>
                </c:pt>
                <c:pt idx="2">
                  <c:v>#N/A</c:v>
                </c:pt>
                <c:pt idx="3">
                  <c:v>0.28999999999999998</c:v>
                </c:pt>
                <c:pt idx="4">
                  <c:v>#N/A</c:v>
                </c:pt>
                <c:pt idx="5">
                  <c:v>0.45</c:v>
                </c:pt>
                <c:pt idx="6">
                  <c:v>#N/A</c:v>
                </c:pt>
                <c:pt idx="7">
                  <c:v>0.34</c:v>
                </c:pt>
                <c:pt idx="8">
                  <c:v>#N/A</c:v>
                </c:pt>
                <c:pt idx="9">
                  <c:v>0.32</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1.04</c:v>
                </c:pt>
                <c:pt idx="2">
                  <c:v>#N/A</c:v>
                </c:pt>
                <c:pt idx="3">
                  <c:v>1.04</c:v>
                </c:pt>
                <c:pt idx="4">
                  <c:v>#N/A</c:v>
                </c:pt>
                <c:pt idx="5">
                  <c:v>0.78</c:v>
                </c:pt>
                <c:pt idx="6">
                  <c:v>#N/A</c:v>
                </c:pt>
                <c:pt idx="7">
                  <c:v>1.38</c:v>
                </c:pt>
                <c:pt idx="8">
                  <c:v>#N/A</c:v>
                </c:pt>
                <c:pt idx="9">
                  <c:v>1.86</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2.96</c:v>
                </c:pt>
                <c:pt idx="2">
                  <c:v>#N/A</c:v>
                </c:pt>
                <c:pt idx="3">
                  <c:v>5.71</c:v>
                </c:pt>
                <c:pt idx="4">
                  <c:v>#N/A</c:v>
                </c:pt>
                <c:pt idx="5">
                  <c:v>6.16</c:v>
                </c:pt>
                <c:pt idx="6">
                  <c:v>#N/A</c:v>
                </c:pt>
                <c:pt idx="7">
                  <c:v>6.53</c:v>
                </c:pt>
                <c:pt idx="8">
                  <c:v>#N/A</c:v>
                </c:pt>
                <c:pt idx="9">
                  <c:v>4.72</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6.52</c:v>
                </c:pt>
                <c:pt idx="2">
                  <c:v>#N/A</c:v>
                </c:pt>
                <c:pt idx="3">
                  <c:v>6</c:v>
                </c:pt>
                <c:pt idx="4">
                  <c:v>#N/A</c:v>
                </c:pt>
                <c:pt idx="5">
                  <c:v>6.41</c:v>
                </c:pt>
                <c:pt idx="6">
                  <c:v>#N/A</c:v>
                </c:pt>
                <c:pt idx="7">
                  <c:v>5.59</c:v>
                </c:pt>
                <c:pt idx="8">
                  <c:v>#N/A</c:v>
                </c:pt>
                <c:pt idx="9">
                  <c:v>4.91</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11.42</c:v>
                </c:pt>
                <c:pt idx="2">
                  <c:v>#N/A</c:v>
                </c:pt>
                <c:pt idx="3">
                  <c:v>12.89</c:v>
                </c:pt>
                <c:pt idx="4">
                  <c:v>#N/A</c:v>
                </c:pt>
                <c:pt idx="5">
                  <c:v>14.31</c:v>
                </c:pt>
                <c:pt idx="6">
                  <c:v>#N/A</c:v>
                </c:pt>
                <c:pt idx="7">
                  <c:v>14.95</c:v>
                </c:pt>
                <c:pt idx="8">
                  <c:v>#N/A</c:v>
                </c:pt>
                <c:pt idx="9">
                  <c:v>15.5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20928"/>
        <c:axId val="18222464"/>
      </c:barChart>
      <c:catAx>
        <c:axId val="182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22464"/>
        <c:crosses val="autoZero"/>
        <c:auto val="1"/>
        <c:lblAlgn val="ctr"/>
        <c:lblOffset val="100"/>
        <c:tickLblSkip val="1"/>
        <c:tickMarkSkip val="1"/>
        <c:noMultiLvlLbl val="0"/>
      </c:catAx>
      <c:valAx>
        <c:axId val="182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2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651</c:v>
                </c:pt>
                <c:pt idx="3">
                  <c:v>0</c:v>
                </c:pt>
                <c:pt idx="4">
                  <c:v>0</c:v>
                </c:pt>
                <c:pt idx="5">
                  <c:v>682</c:v>
                </c:pt>
                <c:pt idx="6">
                  <c:v>0</c:v>
                </c:pt>
                <c:pt idx="7">
                  <c:v>0</c:v>
                </c:pt>
                <c:pt idx="8">
                  <c:v>731</c:v>
                </c:pt>
                <c:pt idx="9">
                  <c:v>0</c:v>
                </c:pt>
                <c:pt idx="10">
                  <c:v>0</c:v>
                </c:pt>
                <c:pt idx="11">
                  <c:v>649</c:v>
                </c:pt>
                <c:pt idx="12">
                  <c:v>0</c:v>
                </c:pt>
                <c:pt idx="13">
                  <c:v>0</c:v>
                </c:pt>
                <c:pt idx="14">
                  <c:v>665</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1</c:v>
                </c:pt>
                <c:pt idx="1">
                  <c:v>0</c:v>
                </c:pt>
                <c:pt idx="2">
                  <c:v>0</c:v>
                </c:pt>
                <c:pt idx="3">
                  <c:v>1</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199</c:v>
                </c:pt>
                <c:pt idx="1">
                  <c:v>0</c:v>
                </c:pt>
                <c:pt idx="2">
                  <c:v>0</c:v>
                </c:pt>
                <c:pt idx="3">
                  <c:v>166</c:v>
                </c:pt>
                <c:pt idx="4">
                  <c:v>0</c:v>
                </c:pt>
                <c:pt idx="5">
                  <c:v>0</c:v>
                </c:pt>
                <c:pt idx="6">
                  <c:v>121</c:v>
                </c:pt>
                <c:pt idx="7">
                  <c:v>0</c:v>
                </c:pt>
                <c:pt idx="8">
                  <c:v>0</c:v>
                </c:pt>
                <c:pt idx="9">
                  <c:v>66</c:v>
                </c:pt>
                <c:pt idx="10">
                  <c:v>0</c:v>
                </c:pt>
                <c:pt idx="11">
                  <c:v>0</c:v>
                </c:pt>
                <c:pt idx="12">
                  <c:v>23</c:v>
                </c:pt>
                <c:pt idx="13">
                  <c:v>0</c:v>
                </c:pt>
                <c:pt idx="14">
                  <c:v>0</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81</c:v>
                </c:pt>
                <c:pt idx="1">
                  <c:v>0</c:v>
                </c:pt>
                <c:pt idx="2">
                  <c:v>0</c:v>
                </c:pt>
                <c:pt idx="3">
                  <c:v>104</c:v>
                </c:pt>
                <c:pt idx="4">
                  <c:v>0</c:v>
                </c:pt>
                <c:pt idx="5">
                  <c:v>0</c:v>
                </c:pt>
                <c:pt idx="6">
                  <c:v>123</c:v>
                </c:pt>
                <c:pt idx="7">
                  <c:v>0</c:v>
                </c:pt>
                <c:pt idx="8">
                  <c:v>0</c:v>
                </c:pt>
                <c:pt idx="9">
                  <c:v>136</c:v>
                </c:pt>
                <c:pt idx="10">
                  <c:v>0</c:v>
                </c:pt>
                <c:pt idx="11">
                  <c:v>0</c:v>
                </c:pt>
                <c:pt idx="12">
                  <c:v>152</c:v>
                </c:pt>
                <c:pt idx="13">
                  <c:v>0</c:v>
                </c:pt>
                <c:pt idx="14">
                  <c:v>0</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750</c:v>
                </c:pt>
                <c:pt idx="1">
                  <c:v>0</c:v>
                </c:pt>
                <c:pt idx="2">
                  <c:v>0</c:v>
                </c:pt>
                <c:pt idx="3">
                  <c:v>791</c:v>
                </c:pt>
                <c:pt idx="4">
                  <c:v>0</c:v>
                </c:pt>
                <c:pt idx="5">
                  <c:v>0</c:v>
                </c:pt>
                <c:pt idx="6">
                  <c:v>834</c:v>
                </c:pt>
                <c:pt idx="7">
                  <c:v>0</c:v>
                </c:pt>
                <c:pt idx="8">
                  <c:v>0</c:v>
                </c:pt>
                <c:pt idx="9">
                  <c:v>785</c:v>
                </c:pt>
                <c:pt idx="10">
                  <c:v>0</c:v>
                </c:pt>
                <c:pt idx="11">
                  <c:v>0</c:v>
                </c:pt>
                <c:pt idx="12">
                  <c:v>783</c:v>
                </c:pt>
                <c:pt idx="13">
                  <c:v>0</c:v>
                </c:pt>
                <c:pt idx="14">
                  <c:v>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462912"/>
        <c:axId val="11546483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380</c:v>
                </c:pt>
                <c:pt idx="2">
                  <c:v>#N/A</c:v>
                </c:pt>
                <c:pt idx="3">
                  <c:v>#N/A</c:v>
                </c:pt>
                <c:pt idx="4">
                  <c:v>380</c:v>
                </c:pt>
                <c:pt idx="5">
                  <c:v>#N/A</c:v>
                </c:pt>
                <c:pt idx="6">
                  <c:v>#N/A</c:v>
                </c:pt>
                <c:pt idx="7">
                  <c:v>347</c:v>
                </c:pt>
                <c:pt idx="8">
                  <c:v>#N/A</c:v>
                </c:pt>
                <c:pt idx="9">
                  <c:v>#N/A</c:v>
                </c:pt>
                <c:pt idx="10">
                  <c:v>338</c:v>
                </c:pt>
                <c:pt idx="11">
                  <c:v>#N/A</c:v>
                </c:pt>
                <c:pt idx="12">
                  <c:v>#N/A</c:v>
                </c:pt>
                <c:pt idx="13">
                  <c:v>293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462912"/>
        <c:axId val="115464832"/>
      </c:lineChart>
      <c:catAx>
        <c:axId val="11546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64832"/>
        <c:crosses val="autoZero"/>
        <c:auto val="1"/>
        <c:lblAlgn val="ctr"/>
        <c:lblOffset val="100"/>
        <c:tickLblSkip val="1"/>
        <c:tickMarkSkip val="1"/>
        <c:noMultiLvlLbl val="0"/>
      </c:catAx>
      <c:valAx>
        <c:axId val="11546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6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7919</c:v>
                </c:pt>
                <c:pt idx="3">
                  <c:v>0</c:v>
                </c:pt>
                <c:pt idx="4">
                  <c:v>0</c:v>
                </c:pt>
                <c:pt idx="5">
                  <c:v>8231</c:v>
                </c:pt>
                <c:pt idx="6">
                  <c:v>0</c:v>
                </c:pt>
                <c:pt idx="7">
                  <c:v>0</c:v>
                </c:pt>
                <c:pt idx="8">
                  <c:v>8362</c:v>
                </c:pt>
                <c:pt idx="9">
                  <c:v>0</c:v>
                </c:pt>
                <c:pt idx="10">
                  <c:v>0</c:v>
                </c:pt>
                <c:pt idx="11">
                  <c:v>8382</c:v>
                </c:pt>
                <c:pt idx="12">
                  <c:v>0</c:v>
                </c:pt>
                <c:pt idx="13">
                  <c:v>0</c:v>
                </c:pt>
                <c:pt idx="14">
                  <c:v>8414</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4153</c:v>
                </c:pt>
                <c:pt idx="3">
                  <c:v>0</c:v>
                </c:pt>
                <c:pt idx="4">
                  <c:v>0</c:v>
                </c:pt>
                <c:pt idx="5">
                  <c:v>3926</c:v>
                </c:pt>
                <c:pt idx="6">
                  <c:v>0</c:v>
                </c:pt>
                <c:pt idx="7">
                  <c:v>0</c:v>
                </c:pt>
                <c:pt idx="8">
                  <c:v>4108</c:v>
                </c:pt>
                <c:pt idx="9">
                  <c:v>0</c:v>
                </c:pt>
                <c:pt idx="10">
                  <c:v>0</c:v>
                </c:pt>
                <c:pt idx="11">
                  <c:v>4746</c:v>
                </c:pt>
                <c:pt idx="12">
                  <c:v>0</c:v>
                </c:pt>
                <c:pt idx="13">
                  <c:v>0</c:v>
                </c:pt>
                <c:pt idx="14">
                  <c:v>4830</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1812</c:v>
                </c:pt>
                <c:pt idx="1">
                  <c:v>0</c:v>
                </c:pt>
                <c:pt idx="2">
                  <c:v>0</c:v>
                </c:pt>
                <c:pt idx="3">
                  <c:v>1885</c:v>
                </c:pt>
                <c:pt idx="4">
                  <c:v>0</c:v>
                </c:pt>
                <c:pt idx="5">
                  <c:v>0</c:v>
                </c:pt>
                <c:pt idx="6">
                  <c:v>1837</c:v>
                </c:pt>
                <c:pt idx="7">
                  <c:v>0</c:v>
                </c:pt>
                <c:pt idx="8">
                  <c:v>0</c:v>
                </c:pt>
                <c:pt idx="9">
                  <c:v>1742</c:v>
                </c:pt>
                <c:pt idx="10">
                  <c:v>0</c:v>
                </c:pt>
                <c:pt idx="11">
                  <c:v>0</c:v>
                </c:pt>
                <c:pt idx="12">
                  <c:v>1724</c:v>
                </c:pt>
                <c:pt idx="13">
                  <c:v>0</c:v>
                </c:pt>
                <c:pt idx="14">
                  <c:v>0</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448</c:v>
                </c:pt>
                <c:pt idx="1">
                  <c:v>0</c:v>
                </c:pt>
                <c:pt idx="2">
                  <c:v>0</c:v>
                </c:pt>
                <c:pt idx="3">
                  <c:v>261</c:v>
                </c:pt>
                <c:pt idx="4">
                  <c:v>0</c:v>
                </c:pt>
                <c:pt idx="5">
                  <c:v>0</c:v>
                </c:pt>
                <c:pt idx="6">
                  <c:v>110</c:v>
                </c:pt>
                <c:pt idx="7">
                  <c:v>0</c:v>
                </c:pt>
                <c:pt idx="8">
                  <c:v>0</c:v>
                </c:pt>
                <c:pt idx="9">
                  <c:v>26</c:v>
                </c:pt>
                <c:pt idx="10">
                  <c:v>0</c:v>
                </c:pt>
                <c:pt idx="11">
                  <c:v>0</c:v>
                </c:pt>
                <c:pt idx="12">
                  <c:v>0</c:v>
                </c:pt>
                <c:pt idx="13">
                  <c:v>0</c:v>
                </c:pt>
                <c:pt idx="14">
                  <c:v>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2857</c:v>
                </c:pt>
                <c:pt idx="1">
                  <c:v>0</c:v>
                </c:pt>
                <c:pt idx="2">
                  <c:v>0</c:v>
                </c:pt>
                <c:pt idx="3">
                  <c:v>2999</c:v>
                </c:pt>
                <c:pt idx="4">
                  <c:v>0</c:v>
                </c:pt>
                <c:pt idx="5">
                  <c:v>0</c:v>
                </c:pt>
                <c:pt idx="6">
                  <c:v>3351</c:v>
                </c:pt>
                <c:pt idx="7">
                  <c:v>0</c:v>
                </c:pt>
                <c:pt idx="8">
                  <c:v>0</c:v>
                </c:pt>
                <c:pt idx="9">
                  <c:v>3706</c:v>
                </c:pt>
                <c:pt idx="10">
                  <c:v>0</c:v>
                </c:pt>
                <c:pt idx="11">
                  <c:v>0</c:v>
                </c:pt>
                <c:pt idx="12">
                  <c:v>4047</c:v>
                </c:pt>
                <c:pt idx="13">
                  <c:v>0</c:v>
                </c:pt>
                <c:pt idx="14">
                  <c:v>0</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9055</c:v>
                </c:pt>
                <c:pt idx="1">
                  <c:v>0</c:v>
                </c:pt>
                <c:pt idx="2">
                  <c:v>0</c:v>
                </c:pt>
                <c:pt idx="3">
                  <c:v>8685</c:v>
                </c:pt>
                <c:pt idx="4">
                  <c:v>0</c:v>
                </c:pt>
                <c:pt idx="5">
                  <c:v>0</c:v>
                </c:pt>
                <c:pt idx="6">
                  <c:v>8627</c:v>
                </c:pt>
                <c:pt idx="7">
                  <c:v>0</c:v>
                </c:pt>
                <c:pt idx="8">
                  <c:v>0</c:v>
                </c:pt>
                <c:pt idx="9">
                  <c:v>8409</c:v>
                </c:pt>
                <c:pt idx="10">
                  <c:v>0</c:v>
                </c:pt>
                <c:pt idx="11">
                  <c:v>0</c:v>
                </c:pt>
                <c:pt idx="12">
                  <c:v>8205</c:v>
                </c:pt>
                <c:pt idx="13">
                  <c:v>0</c:v>
                </c:pt>
                <c:pt idx="14">
                  <c:v>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655424"/>
        <c:axId val="1156573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2102</c:v>
                </c:pt>
                <c:pt idx="2">
                  <c:v>#N/A</c:v>
                </c:pt>
                <c:pt idx="3">
                  <c:v>#N/A</c:v>
                </c:pt>
                <c:pt idx="4">
                  <c:v>1673</c:v>
                </c:pt>
                <c:pt idx="5">
                  <c:v>#N/A</c:v>
                </c:pt>
                <c:pt idx="6">
                  <c:v>#N/A</c:v>
                </c:pt>
                <c:pt idx="7">
                  <c:v>1455</c:v>
                </c:pt>
                <c:pt idx="8">
                  <c:v>#N/A</c:v>
                </c:pt>
                <c:pt idx="9">
                  <c:v>#N/A</c:v>
                </c:pt>
                <c:pt idx="10">
                  <c:v>756</c:v>
                </c:pt>
                <c:pt idx="11">
                  <c:v>#N/A</c:v>
                </c:pt>
                <c:pt idx="12">
                  <c:v>#N/A</c:v>
                </c:pt>
                <c:pt idx="13">
                  <c:v>732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655424"/>
        <c:axId val="115657344"/>
      </c:lineChart>
      <c:catAx>
        <c:axId val="1156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57344"/>
        <c:crosses val="autoZero"/>
        <c:auto val="1"/>
        <c:lblAlgn val="ctr"/>
        <c:lblOffset val="100"/>
        <c:tickLblSkip val="1"/>
        <c:tickMarkSkip val="1"/>
        <c:noMultiLvlLbl val="0"/>
      </c:catAx>
      <c:valAx>
        <c:axId val="1156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{56849D3A-4BD8-45E1-9CA8-DEBCDD8B4775}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{778642DF-ACDC-4D55-8D69-60AAF76E2F86}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{DE59BFC1-B9D1-4EF2-8B6F-D684AD08488D}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{C2EA83C6-A763-4410-B85A-B5174093A126}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{022E7A3E-2728-4AD8-9819-274009CD1857}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12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{0FCCD8A3-A9B1-4674-916D-B716D040C326}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{4DECC75C-E11C-4D9D-A574-B67E077E2340}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{0871DF3D-2179-4A91-8E91-4F24436BBACC}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{C50DDE18-F754-4B66-9281-68DB2B2C7FA2}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{6232E4E4-708F-4223-86F8-66FC41A4E5DB}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397888"/>
        <c:axId val="109399424"/>
      </c:scatterChart>
      <c:valAx>
        <c:axId val="109397888"/>
        <c:scaling>
          <c:orientation val="minMax"/>
          <c:max val="57.5"/>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99424"/>
        <c:crosses val="autoZero"/>
        <c:crossBetween val="midCat"/>
      </c:valAx>
      <c:valAx>
        <c:axId val="109399424"/>
        <c:scaling>
          <c:orientation val="minMax"/>
          <c:max val="13.2"/>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9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{08D4A0AE-DA8D-4C6E-B1F2-84AED33A3A14}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{FE8DFEF5-A910-410D-BF9A-FC866AA7D9FC}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{DE1B6453-C44A-445B-929B-E3E4D1691660}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{A7B1420C-70BF-4FDD-90D2-F36A4D545A6D}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{EBBAC01E-02B7-4F9C-B99C-9C2FC847BC84}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6.3</c:v>
                </c:pt>
                <c:pt idx="2">
                  <c:v>6</c:v>
                </c:pt>
                <c:pt idx="3">
                  <c:v>5.7</c:v>
                </c:pt>
                <c:pt idx="4">
                  <c:v>5.2</c:v>
                </c:pt>
              </c:numCache>
            </c:numRef>
          </c:xVal>
          <c:yVal>
            <c:numRef>
              <c:f>公会計指標分析・財政指標組合せ分析表!$K$73:$O$73</c:f>
              <c:numCache>
                <c:formatCode>#,##0.0;"▲ "#,##0.0</c:formatCode>
                <c:ptCount val="5"/>
                <c:pt idx="0">
                  <c:v>34.799999999999997</c:v>
                </c:pt>
                <c:pt idx="1">
                  <c:v>27.1</c:v>
                </c:pt>
                <c:pt idx="2">
                  <c:v>24</c:v>
                </c:pt>
                <c:pt idx="3">
                  <c:v>12</c:v>
                </c:pt>
                <c:pt idx="4">
                  <c:v>11.4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{9F8959E2-5B2D-4FC3-BA20-7EB0D1B87717}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{8AA3170F-9AF9-46B4-82DD-2C32DF9383AE}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{30F19C23-3585-417E-860A-FE0B2DF9987B}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{539C1AE4-B4FF-41A5-A6B9-03D0E36F50F1}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{D579953F-BF3B-4A7D-BF91-3F199A63A148}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9438464"/>
        <c:axId val="109440384"/>
      </c:scatterChart>
      <c:valAx>
        <c:axId val="109438464"/>
        <c:scaling>
          <c:orientation val="minMax"/>
          <c:max val="9.6"/>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40384"/>
        <c:crosses val="autoZero"/>
        <c:crossBetween val="midCat"/>
      </c:valAx>
      <c:valAx>
        <c:axId val="109440384"/>
        <c:scaling>
          <c:orientation val="minMax"/>
          <c:max val="3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38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平成</a:t>
          </a:r>
          <a:r>
            <a:rPr kumimoji="1" lang="en-US" altLang="ja-JP" sz="1200">
              <a:latin typeface="+mn-ea"/>
              <a:ea typeface="+mn-ea"/>
            </a:rPr>
            <a:t>24</a:t>
          </a:r>
          <a:r>
            <a:rPr kumimoji="1" lang="ja-JP" altLang="en-US" sz="1200">
              <a:latin typeface="+mn-ea"/>
              <a:ea typeface="+mn-ea"/>
            </a:rPr>
            <a:t>年度以降、横ばいの状態が続いており、平成</a:t>
          </a:r>
          <a:r>
            <a:rPr kumimoji="1" lang="en-US" altLang="ja-JP" sz="1200">
              <a:latin typeface="+mn-ea"/>
              <a:ea typeface="+mn-ea"/>
            </a:rPr>
            <a:t>28</a:t>
          </a:r>
          <a:r>
            <a:rPr kumimoji="1" lang="ja-JP" altLang="en-US" sz="1200">
              <a:latin typeface="+mn-ea"/>
              <a:ea typeface="+mn-ea"/>
            </a:rPr>
            <a:t>年度決算では依然として類似団体内平均値を</a:t>
          </a:r>
          <a:r>
            <a:rPr kumimoji="1" lang="en-US" altLang="ja-JP" sz="1200">
              <a:latin typeface="+mn-ea"/>
              <a:ea typeface="+mn-ea"/>
            </a:rPr>
            <a:t>0.25</a:t>
          </a:r>
          <a:r>
            <a:rPr kumimoji="1" lang="ja-JP" altLang="en-US" sz="1200">
              <a:latin typeface="+mn-ea"/>
              <a:ea typeface="+mn-ea"/>
            </a:rPr>
            <a:t>ポイント上回る水準を保っている。町内に中心となる産業がないこと等により、特に法人税額に影響されにくく、大企業もないためリーマンショックのような社会情勢に大きく影響を受けることがない傾向である。</a:t>
          </a:r>
        </a:p>
        <a:p>
          <a:r>
            <a:rPr kumimoji="1" lang="ja-JP" altLang="en-US" sz="1200">
              <a:latin typeface="+mn-ea"/>
              <a:ea typeface="+mn-ea"/>
            </a:rPr>
            <a:t>　今後も引き続き、事務事業等の歳出の徹底的な見直しと、第</a:t>
          </a:r>
          <a:r>
            <a:rPr kumimoji="1" lang="en-US" altLang="ja-JP" sz="1200">
              <a:latin typeface="+mn-ea"/>
              <a:ea typeface="+mn-ea"/>
            </a:rPr>
            <a:t>4</a:t>
          </a:r>
          <a:r>
            <a:rPr kumimoji="1" lang="ja-JP" altLang="en-US" sz="1200">
              <a:latin typeface="+mn-ea"/>
              <a:ea typeface="+mn-ea"/>
            </a:rPr>
            <a:t>次蟹江町総合計画（平成</a:t>
          </a:r>
          <a:r>
            <a:rPr kumimoji="1" lang="en-US" altLang="ja-JP" sz="1200">
              <a:latin typeface="+mn-ea"/>
              <a:ea typeface="+mn-ea"/>
            </a:rPr>
            <a:t>23</a:t>
          </a:r>
          <a:r>
            <a:rPr kumimoji="1" lang="ja-JP" altLang="en-US" sz="1200">
              <a:latin typeface="+mn-ea"/>
              <a:ea typeface="+mn-ea"/>
            </a:rPr>
            <a:t>年度から</a:t>
          </a:r>
          <a:r>
            <a:rPr kumimoji="1" lang="en-US" altLang="ja-JP" sz="1200">
              <a:latin typeface="+mn-ea"/>
              <a:ea typeface="+mn-ea"/>
            </a:rPr>
            <a:t>10</a:t>
          </a:r>
          <a:r>
            <a:rPr kumimoji="1" lang="ja-JP" altLang="en-US" sz="1200">
              <a:latin typeface="+mn-ea"/>
              <a:ea typeface="+mn-ea"/>
            </a:rPr>
            <a:t>年間の長期的なまちづくりの基本理念や方針）に沿った施策の重点化の両立に努め、活力あるまちづくりを展開しつつ、行政の効率化に努めることにより、更に財政の健全化を図る。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153811</xdr:rowOff>
    </xdr:to>
    <xdr:cxnSp macro="">
      <xdr:nvCxnSpPr>
        <xdr:cNvPr id="77" name="直線コネクタ 76"/>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12</a:t>
          </a:r>
          <a:r>
            <a:rPr kumimoji="1" lang="ja-JP" altLang="en-US" sz="1300">
              <a:latin typeface="+mn-ea"/>
              <a:ea typeface="+mn-ea"/>
            </a:rPr>
            <a:t>年度から行っている経常的な補助金、負担金等の整理合理化を進めてきたことや、地方債の新規発行の抑制を図ってきたこと等により、類似団体内平均値を下回る水準を推移している。しかしながら扶助費については、高齢者人口の増加等に伴う福祉関係経費の増加により、比率が高い水準で留まっており、平成</a:t>
          </a:r>
          <a:r>
            <a:rPr kumimoji="1" lang="en-US" altLang="ja-JP" sz="1300">
              <a:latin typeface="+mn-ea"/>
              <a:ea typeface="+mn-ea"/>
            </a:rPr>
            <a:t>28</a:t>
          </a:r>
          <a:r>
            <a:rPr kumimoji="1" lang="ja-JP" altLang="en-US" sz="1300">
              <a:latin typeface="+mn-ea"/>
              <a:ea typeface="+mn-ea"/>
            </a:rPr>
            <a:t>年度決算では類似団体内平均値を</a:t>
          </a:r>
          <a:r>
            <a:rPr kumimoji="1" lang="en-US" altLang="ja-JP" sz="1300">
              <a:latin typeface="+mn-ea"/>
              <a:ea typeface="+mn-ea"/>
            </a:rPr>
            <a:t>1.6</a:t>
          </a:r>
          <a:r>
            <a:rPr kumimoji="1" lang="ja-JP" altLang="en-US" sz="1300">
              <a:latin typeface="+mn-ea"/>
              <a:ea typeface="+mn-ea"/>
            </a:rPr>
            <a:t>ポイント上回っている。</a:t>
          </a:r>
        </a:p>
        <a:p>
          <a:r>
            <a:rPr kumimoji="1" lang="ja-JP" altLang="en-US" sz="1300">
              <a:latin typeface="+mn-ea"/>
              <a:ea typeface="+mn-ea"/>
            </a:rPr>
            <a:t>　今後も引き続き、事務事業の見直しを更に進めるとともに、第</a:t>
          </a:r>
          <a:r>
            <a:rPr kumimoji="1" lang="en-US" altLang="ja-JP" sz="1300">
              <a:latin typeface="+mn-ea"/>
              <a:ea typeface="+mn-ea"/>
            </a:rPr>
            <a:t>4</a:t>
          </a:r>
          <a:r>
            <a:rPr kumimoji="1" lang="ja-JP" altLang="en-US" sz="1300">
              <a:latin typeface="+mn-ea"/>
              <a:ea typeface="+mn-ea"/>
            </a:rPr>
            <a:t>次蟹江町総合計画に沿った施設の重点化を図り、経常経費の削減に努めていく。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56388</xdr:rowOff>
    </xdr:to>
    <xdr:cxnSp macro="">
      <xdr:nvCxnSpPr>
        <xdr:cNvPr id="129" name="直線コネクタ 128"/>
        <xdr:cNvCxnSpPr/>
      </xdr:nvCxnSpPr>
      <xdr:spPr>
        <a:xfrm>
          <a:off x="4114800" y="1068882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73406</xdr:rowOff>
    </xdr:to>
    <xdr:cxnSp macro="">
      <xdr:nvCxnSpPr>
        <xdr:cNvPr id="132" name="直線コネクタ 131"/>
        <xdr:cNvCxnSpPr/>
      </xdr:nvCxnSpPr>
      <xdr:spPr>
        <a:xfrm flipV="1">
          <a:off x="3225800" y="106888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37084</xdr:rowOff>
    </xdr:to>
    <xdr:cxnSp macro="">
      <xdr:nvCxnSpPr>
        <xdr:cNvPr id="135" name="直線コネクタ 134"/>
        <xdr:cNvCxnSpPr/>
      </xdr:nvCxnSpPr>
      <xdr:spPr>
        <a:xfrm flipV="1">
          <a:off x="2336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37084</xdr:rowOff>
    </xdr:to>
    <xdr:cxnSp macro="">
      <xdr:nvCxnSpPr>
        <xdr:cNvPr id="138" name="直線コネクタ 137"/>
        <xdr:cNvCxnSpPr/>
      </xdr:nvCxnSpPr>
      <xdr:spPr>
        <a:xfrm>
          <a:off x="1447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48" name="円/楕円 147"/>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22115</xdr:rowOff>
    </xdr:from>
    <xdr:ext cx="762000" cy="259045"/>
    <xdr:sp macro="" textlink="">
      <xdr:nvSpPr>
        <xdr:cNvPr id="149"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0" name="円/楕円 149"/>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119905</xdr:rowOff>
    </xdr:from>
    <xdr:ext cx="736600" cy="259045"/>
    <xdr:sp macro="" textlink="">
      <xdr:nvSpPr>
        <xdr:cNvPr id="151" name="テキスト ボックス 150"/>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55" name="テキスト ボックス 154"/>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類似団体内平均値と比較して、人件費・物件費等の人口</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人当たりの金額が低くなっているのは、主に人件費が要因となっている。これは、定員の適正な管理（機能麻痺を起こさない組織再編と適切な人員確保）、給与等の適切な管理等を進めてきたためである。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しかしながら、平成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年度以降増加傾向にあるため、引き続き職員の適正配置等定員管理のより一層の適正化を図るとともに、事務事業の見直しに取組み、人件費や物件費を抑制していく必要がある。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149902</xdr:rowOff>
    </xdr:from>
    <xdr:to>
      <xdr:col>7</xdr:col>
      <xdr:colOff>152400</xdr:colOff>
      <xdr:row>80</xdr:row>
      <xdr:rowOff>149932</xdr:rowOff>
    </xdr:to>
    <xdr:cxnSp macro="">
      <xdr:nvCxnSpPr>
        <xdr:cNvPr id="190" name="直線コネクタ 189"/>
        <xdr:cNvCxnSpPr/>
      </xdr:nvCxnSpPr>
      <xdr:spPr>
        <a:xfrm flipV="1">
          <a:off x="4114800" y="13865902"/>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130947</xdr:rowOff>
    </xdr:from>
    <xdr:to>
      <xdr:col>6</xdr:col>
      <xdr:colOff>0</xdr:colOff>
      <xdr:row>80</xdr:row>
      <xdr:rowOff>149932</xdr:rowOff>
    </xdr:to>
    <xdr:cxnSp macro="">
      <xdr:nvCxnSpPr>
        <xdr:cNvPr id="193" name="直線コネクタ 192"/>
        <xdr:cNvCxnSpPr/>
      </xdr:nvCxnSpPr>
      <xdr:spPr>
        <a:xfrm>
          <a:off x="3225800" y="13846947"/>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117704</xdr:rowOff>
    </xdr:from>
    <xdr:to>
      <xdr:col>4</xdr:col>
      <xdr:colOff>482600</xdr:colOff>
      <xdr:row>80</xdr:row>
      <xdr:rowOff>130947</xdr:rowOff>
    </xdr:to>
    <xdr:cxnSp macro="">
      <xdr:nvCxnSpPr>
        <xdr:cNvPr id="196" name="直線コネクタ 195"/>
        <xdr:cNvCxnSpPr/>
      </xdr:nvCxnSpPr>
      <xdr:spPr>
        <a:xfrm>
          <a:off x="2336800" y="13833704"/>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114210</xdr:rowOff>
    </xdr:from>
    <xdr:to>
      <xdr:col>3</xdr:col>
      <xdr:colOff>279400</xdr:colOff>
      <xdr:row>80</xdr:row>
      <xdr:rowOff>117704</xdr:rowOff>
    </xdr:to>
    <xdr:cxnSp macro="">
      <xdr:nvCxnSpPr>
        <xdr:cNvPr id="199" name="直線コネクタ 198"/>
        <xdr:cNvCxnSpPr/>
      </xdr:nvCxnSpPr>
      <xdr:spPr>
        <a:xfrm>
          <a:off x="1447800" y="1383021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99102</xdr:rowOff>
    </xdr:from>
    <xdr:to>
      <xdr:col>7</xdr:col>
      <xdr:colOff>203200</xdr:colOff>
      <xdr:row>81</xdr:row>
      <xdr:rowOff>29252</xdr:rowOff>
    </xdr:to>
    <xdr:sp macro="" textlink="">
      <xdr:nvSpPr>
        <xdr:cNvPr id="209" name="円/楕円 208"/>
        <xdr:cNvSpPr/>
      </xdr:nvSpPr>
      <xdr:spPr>
        <a:xfrm>
          <a:off x="4902200" y="138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20379</xdr:rowOff>
    </xdr:from>
    <xdr:ext cx="762000" cy="259045"/>
    <xdr:sp macro="" textlink="">
      <xdr:nvSpPr>
        <xdr:cNvPr id="210" name="人件費・物件費等の状況該当値テキスト"/>
        <xdr:cNvSpPr txBox="1"/>
      </xdr:nvSpPr>
      <xdr:spPr>
        <a:xfrm>
          <a:off x="5041900" y="1373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99132</xdr:rowOff>
    </xdr:from>
    <xdr:to>
      <xdr:col>6</xdr:col>
      <xdr:colOff>50800</xdr:colOff>
      <xdr:row>81</xdr:row>
      <xdr:rowOff>29282</xdr:rowOff>
    </xdr:to>
    <xdr:sp macro="" textlink="">
      <xdr:nvSpPr>
        <xdr:cNvPr id="211" name="円/楕円 210"/>
        <xdr:cNvSpPr/>
      </xdr:nvSpPr>
      <xdr:spPr>
        <a:xfrm>
          <a:off x="4064000" y="138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39459</xdr:rowOff>
    </xdr:from>
    <xdr:ext cx="736600" cy="259045"/>
    <xdr:sp macro="" textlink="">
      <xdr:nvSpPr>
        <xdr:cNvPr id="212" name="テキスト ボックス 211"/>
        <xdr:cNvSpPr txBox="1"/>
      </xdr:nvSpPr>
      <xdr:spPr>
        <a:xfrm>
          <a:off x="3733800" y="1358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80147</xdr:rowOff>
    </xdr:from>
    <xdr:to>
      <xdr:col>4</xdr:col>
      <xdr:colOff>533400</xdr:colOff>
      <xdr:row>81</xdr:row>
      <xdr:rowOff>10297</xdr:rowOff>
    </xdr:to>
    <xdr:sp macro="" textlink="">
      <xdr:nvSpPr>
        <xdr:cNvPr id="213" name="円/楕円 212"/>
        <xdr:cNvSpPr/>
      </xdr:nvSpPr>
      <xdr:spPr>
        <a:xfrm>
          <a:off x="3175000" y="13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20474</xdr:rowOff>
    </xdr:from>
    <xdr:ext cx="762000" cy="259045"/>
    <xdr:sp macro="" textlink="">
      <xdr:nvSpPr>
        <xdr:cNvPr id="214" name="テキスト ボックス 213"/>
        <xdr:cNvSpPr txBox="1"/>
      </xdr:nvSpPr>
      <xdr:spPr>
        <a:xfrm>
          <a:off x="2844800" y="1356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66904</xdr:rowOff>
    </xdr:from>
    <xdr:to>
      <xdr:col>3</xdr:col>
      <xdr:colOff>330200</xdr:colOff>
      <xdr:row>80</xdr:row>
      <xdr:rowOff>168504</xdr:rowOff>
    </xdr:to>
    <xdr:sp macro="" textlink="">
      <xdr:nvSpPr>
        <xdr:cNvPr id="215" name="円/楕円 214"/>
        <xdr:cNvSpPr/>
      </xdr:nvSpPr>
      <xdr:spPr>
        <a:xfrm>
          <a:off x="2286000" y="137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7231</xdr:rowOff>
    </xdr:from>
    <xdr:ext cx="762000" cy="259045"/>
    <xdr:sp macro="" textlink="">
      <xdr:nvSpPr>
        <xdr:cNvPr id="216" name="テキスト ボックス 215"/>
        <xdr:cNvSpPr txBox="1"/>
      </xdr:nvSpPr>
      <xdr:spPr>
        <a:xfrm>
          <a:off x="1955800" y="1355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63410</xdr:rowOff>
    </xdr:from>
    <xdr:to>
      <xdr:col>2</xdr:col>
      <xdr:colOff>127000</xdr:colOff>
      <xdr:row>80</xdr:row>
      <xdr:rowOff>165010</xdr:rowOff>
    </xdr:to>
    <xdr:sp macro="" textlink="">
      <xdr:nvSpPr>
        <xdr:cNvPr id="217" name="円/楕円 216"/>
        <xdr:cNvSpPr/>
      </xdr:nvSpPr>
      <xdr:spPr>
        <a:xfrm>
          <a:off x="1397000" y="13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3737</xdr:rowOff>
    </xdr:from>
    <xdr:ext cx="762000" cy="259045"/>
    <xdr:sp macro="" textlink="">
      <xdr:nvSpPr>
        <xdr:cNvPr id="218" name="テキスト ボックス 217"/>
        <xdr:cNvSpPr txBox="1"/>
      </xdr:nvSpPr>
      <xdr:spPr>
        <a:xfrm>
          <a:off x="1066800" y="1354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国家公務員の時限的な（</a:t>
          </a:r>
          <a:r>
            <a:rPr kumimoji="1" lang="en-US" altLang="ja-JP" sz="1200">
              <a:latin typeface="+mn-ea"/>
              <a:ea typeface="+mn-ea"/>
            </a:rPr>
            <a:t>2</a:t>
          </a:r>
          <a:r>
            <a:rPr kumimoji="1" lang="ja-JP" altLang="en-US" sz="1200">
              <a:latin typeface="+mn-ea"/>
              <a:ea typeface="+mn-ea"/>
            </a:rPr>
            <a:t>年間）給与改定特例法による措置がないとした場合の、平成</a:t>
          </a:r>
          <a:r>
            <a:rPr kumimoji="1" lang="en-US" altLang="ja-JP" sz="1200">
              <a:latin typeface="+mn-ea"/>
              <a:ea typeface="+mn-ea"/>
            </a:rPr>
            <a:t>24</a:t>
          </a:r>
          <a:r>
            <a:rPr kumimoji="1" lang="ja-JP" altLang="en-US" sz="1200">
              <a:latin typeface="+mn-ea"/>
              <a:ea typeface="+mn-ea"/>
            </a:rPr>
            <a:t>年度参考値は</a:t>
          </a:r>
          <a:r>
            <a:rPr kumimoji="1" lang="en-US" altLang="ja-JP" sz="1200">
              <a:latin typeface="+mn-ea"/>
              <a:ea typeface="+mn-ea"/>
            </a:rPr>
            <a:t>89.9</a:t>
          </a:r>
          <a:r>
            <a:rPr kumimoji="1" lang="ja-JP" altLang="en-US" sz="1200">
              <a:latin typeface="+mn-ea"/>
              <a:ea typeface="+mn-ea"/>
            </a:rPr>
            <a:t>であった。これを加味しても、いずれの年度においても類似団体内平均値及び全国町村平均を大きく下回っている。平成</a:t>
          </a:r>
          <a:r>
            <a:rPr kumimoji="1" lang="en-US" altLang="ja-JP" sz="1200">
              <a:latin typeface="+mn-ea"/>
              <a:ea typeface="+mn-ea"/>
            </a:rPr>
            <a:t>27</a:t>
          </a:r>
          <a:r>
            <a:rPr kumimoji="1" lang="ja-JP" altLang="en-US" sz="1200">
              <a:latin typeface="+mn-ea"/>
              <a:ea typeface="+mn-ea"/>
            </a:rPr>
            <a:t>年度は、職員の経験年数階層の変動等により、若干の上昇となったが、引き続き職務と責任に応じた適正な給与制度の運用に努めたこと等により、依然として類似団体内平均値及び全国町村平均を大きく下回っている。</a:t>
          </a:r>
        </a:p>
        <a:p>
          <a:r>
            <a:rPr kumimoji="1" lang="ja-JP" altLang="en-US" sz="1200">
              <a:latin typeface="+mn-ea"/>
              <a:ea typeface="+mn-ea"/>
            </a:rPr>
            <a:t>　今後も適正な給与水準の維持はもちろんのこと、各種手当等の見直しの推進等、より一層の給与制度の適正化に努める。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81</xdr:row>
      <xdr:rowOff>108555</xdr:rowOff>
    </xdr:to>
    <xdr:cxnSp macro="">
      <xdr:nvCxnSpPr>
        <xdr:cNvPr id="254" name="直線コネクタ 253"/>
        <xdr:cNvCxnSpPr/>
      </xdr:nvCxnSpPr>
      <xdr:spPr>
        <a:xfrm flipV="1">
          <a:off x="16179800" y="13777686"/>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108555</xdr:rowOff>
    </xdr:to>
    <xdr:cxnSp macro="">
      <xdr:nvCxnSpPr>
        <xdr:cNvPr id="257" name="直線コネクタ 256"/>
        <xdr:cNvCxnSpPr/>
      </xdr:nvCxnSpPr>
      <xdr:spPr>
        <a:xfrm>
          <a:off x="15290800" y="13800666"/>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84666</xdr:rowOff>
    </xdr:from>
    <xdr:to>
      <xdr:col>22</xdr:col>
      <xdr:colOff>203200</xdr:colOff>
      <xdr:row>80</xdr:row>
      <xdr:rowOff>96157</xdr:rowOff>
    </xdr:to>
    <xdr:cxnSp macro="">
      <xdr:nvCxnSpPr>
        <xdr:cNvPr id="260" name="直線コネクタ 259"/>
        <xdr:cNvCxnSpPr/>
      </xdr:nvCxnSpPr>
      <xdr:spPr>
        <a:xfrm flipV="1">
          <a:off x="14401800" y="138006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96157</xdr:rowOff>
    </xdr:from>
    <xdr:to>
      <xdr:col>21</xdr:col>
      <xdr:colOff>0</xdr:colOff>
      <xdr:row>85</xdr:row>
      <xdr:rowOff>8768</xdr:rowOff>
    </xdr:to>
    <xdr:cxnSp macro="">
      <xdr:nvCxnSpPr>
        <xdr:cNvPr id="263" name="直線コネクタ 262"/>
        <xdr:cNvCxnSpPr/>
      </xdr:nvCxnSpPr>
      <xdr:spPr>
        <a:xfrm flipV="1">
          <a:off x="13512800" y="13812157"/>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10886</xdr:rowOff>
    </xdr:from>
    <xdr:to>
      <xdr:col>24</xdr:col>
      <xdr:colOff>609600</xdr:colOff>
      <xdr:row>80</xdr:row>
      <xdr:rowOff>112486</xdr:rowOff>
    </xdr:to>
    <xdr:sp macro="" textlink="">
      <xdr:nvSpPr>
        <xdr:cNvPr id="273" name="円/楕円 272"/>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103613</xdr:rowOff>
    </xdr:from>
    <xdr:ext cx="762000" cy="259045"/>
    <xdr:sp macro="" textlink="">
      <xdr:nvSpPr>
        <xdr:cNvPr id="274"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5" name="円/楕円 274"/>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76" name="テキスト ボックス 275"/>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33866</xdr:rowOff>
    </xdr:from>
    <xdr:to>
      <xdr:col>22</xdr:col>
      <xdr:colOff>254000</xdr:colOff>
      <xdr:row>80</xdr:row>
      <xdr:rowOff>135466</xdr:rowOff>
    </xdr:to>
    <xdr:sp macro="" textlink="">
      <xdr:nvSpPr>
        <xdr:cNvPr id="277" name="円/楕円 276"/>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145643</xdr:rowOff>
    </xdr:from>
    <xdr:ext cx="762000" cy="259045"/>
    <xdr:sp macro="" textlink="">
      <xdr:nvSpPr>
        <xdr:cNvPr id="278" name="テキスト ボックス 277"/>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45357</xdr:rowOff>
    </xdr:from>
    <xdr:to>
      <xdr:col>21</xdr:col>
      <xdr:colOff>50800</xdr:colOff>
      <xdr:row>80</xdr:row>
      <xdr:rowOff>146957</xdr:rowOff>
    </xdr:to>
    <xdr:sp macro="" textlink="">
      <xdr:nvSpPr>
        <xdr:cNvPr id="279" name="円/楕円 278"/>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157134</xdr:rowOff>
    </xdr:from>
    <xdr:ext cx="762000" cy="259045"/>
    <xdr:sp macro="" textlink="">
      <xdr:nvSpPr>
        <xdr:cNvPr id="280" name="テキスト ボックス 279"/>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129418</xdr:rowOff>
    </xdr:from>
    <xdr:to>
      <xdr:col>19</xdr:col>
      <xdr:colOff>533400</xdr:colOff>
      <xdr:row>85</xdr:row>
      <xdr:rowOff>59568</xdr:rowOff>
    </xdr:to>
    <xdr:sp macro="" textlink="">
      <xdr:nvSpPr>
        <xdr:cNvPr id="281" name="円/楕円 280"/>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69745</xdr:rowOff>
    </xdr:from>
    <xdr:ext cx="762000" cy="259045"/>
    <xdr:sp macro="" textlink="">
      <xdr:nvSpPr>
        <xdr:cNvPr id="282" name="テキスト ボックス 281"/>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職員数は、保育所を６箇所、児童館を５箇所、それぞれ備えていることにより、民生部門でとりわけ大きく上回り、また、消防署を町単独で備えていることにより、消防部門で上回っていることから、全体として類似団体内平均値を上回っている。</a:t>
          </a:r>
        </a:p>
        <a:p>
          <a:r>
            <a:rPr kumimoji="1" lang="ja-JP" altLang="en-US" sz="1300">
              <a:latin typeface="+mn-ea"/>
              <a:ea typeface="+mn-ea"/>
            </a:rPr>
            <a:t>　今後も、更なる職員数の適正化を目指し、平成</a:t>
          </a:r>
          <a:r>
            <a:rPr kumimoji="1" lang="en-US" altLang="ja-JP" sz="1300">
              <a:latin typeface="+mn-ea"/>
              <a:ea typeface="+mn-ea"/>
            </a:rPr>
            <a:t>14</a:t>
          </a:r>
          <a:r>
            <a:rPr kumimoji="1" lang="ja-JP" altLang="en-US" sz="1300">
              <a:latin typeface="+mn-ea"/>
              <a:ea typeface="+mn-ea"/>
            </a:rPr>
            <a:t>年以降行っている「技能労務職員等の給与等の見直しに向けた取組方針」に基づく、技能労務職員の退職者不補充を引き続き行う等、職種別に職務性や職務内容を考慮した取組みを行い、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69397</xdr:rowOff>
    </xdr:to>
    <xdr:cxnSp macro="">
      <xdr:nvCxnSpPr>
        <xdr:cNvPr id="319" name="直線コネクタ 318"/>
        <xdr:cNvCxnSpPr/>
      </xdr:nvCxnSpPr>
      <xdr:spPr>
        <a:xfrm>
          <a:off x="16179800" y="1051233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53884</xdr:rowOff>
    </xdr:to>
    <xdr:cxnSp macro="">
      <xdr:nvCxnSpPr>
        <xdr:cNvPr id="322" name="直線コネクタ 321"/>
        <xdr:cNvCxnSpPr/>
      </xdr:nvCxnSpPr>
      <xdr:spPr>
        <a:xfrm>
          <a:off x="15290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46990</xdr:rowOff>
    </xdr:to>
    <xdr:cxnSp macro="">
      <xdr:nvCxnSpPr>
        <xdr:cNvPr id="325" name="直線コネクタ 324"/>
        <xdr:cNvCxnSpPr/>
      </xdr:nvCxnSpPr>
      <xdr:spPr>
        <a:xfrm>
          <a:off x="14401800" y="1047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21137</xdr:rowOff>
    </xdr:to>
    <xdr:cxnSp macro="">
      <xdr:nvCxnSpPr>
        <xdr:cNvPr id="328" name="直線コネクタ 327"/>
        <xdr:cNvCxnSpPr/>
      </xdr:nvCxnSpPr>
      <xdr:spPr>
        <a:xfrm flipV="1">
          <a:off x="13512800" y="104778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18597</xdr:rowOff>
    </xdr:from>
    <xdr:to>
      <xdr:col>24</xdr:col>
      <xdr:colOff>609600</xdr:colOff>
      <xdr:row>61</xdr:row>
      <xdr:rowOff>120197</xdr:rowOff>
    </xdr:to>
    <xdr:sp macro="" textlink="">
      <xdr:nvSpPr>
        <xdr:cNvPr id="338" name="円/楕円 337"/>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162124</xdr:rowOff>
    </xdr:from>
    <xdr:ext cx="762000" cy="259045"/>
    <xdr:sp macro="" textlink="">
      <xdr:nvSpPr>
        <xdr:cNvPr id="339" name="定員管理の状況該当値テキスト"/>
        <xdr:cNvSpPr txBox="1"/>
      </xdr:nvSpPr>
      <xdr:spPr>
        <a:xfrm>
          <a:off x="17106900" y="104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0" name="円/楕円 339"/>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89461</xdr:rowOff>
    </xdr:from>
    <xdr:ext cx="736600" cy="259045"/>
    <xdr:sp macro="" textlink="">
      <xdr:nvSpPr>
        <xdr:cNvPr id="341" name="テキスト ボックス 340"/>
        <xdr:cNvSpPr txBox="1"/>
      </xdr:nvSpPr>
      <xdr:spPr>
        <a:xfrm>
          <a:off x="15798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2" name="円/楕円 341"/>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3" name="テキスト ボックス 342"/>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4" name="円/楕円 343"/>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54990</xdr:rowOff>
    </xdr:from>
    <xdr:ext cx="762000" cy="259045"/>
    <xdr:sp macro="" textlink="">
      <xdr:nvSpPr>
        <xdr:cNvPr id="345" name="テキスト ボックス 344"/>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141787</xdr:rowOff>
    </xdr:from>
    <xdr:to>
      <xdr:col>19</xdr:col>
      <xdr:colOff>533400</xdr:colOff>
      <xdr:row>61</xdr:row>
      <xdr:rowOff>71937</xdr:rowOff>
    </xdr:to>
    <xdr:sp macro="" textlink="">
      <xdr:nvSpPr>
        <xdr:cNvPr id="346" name="円/楕円 345"/>
        <xdr:cNvSpPr/>
      </xdr:nvSpPr>
      <xdr:spPr>
        <a:xfrm>
          <a:off x="13462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56714</xdr:rowOff>
    </xdr:from>
    <xdr:ext cx="762000" cy="259045"/>
    <xdr:sp macro="" textlink="">
      <xdr:nvSpPr>
        <xdr:cNvPr id="347" name="テキスト ボックス 346"/>
        <xdr:cNvSpPr txBox="1"/>
      </xdr:nvSpPr>
      <xdr:spPr>
        <a:xfrm>
          <a:off x="13131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類似団体内平均値を下回っており、年々減少傾向である。平成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に実施した南保育所改築事業等の大規模事業に係る元金の償還が開始する一方、日光川ウォーターパーク整備事業等、複数の事業債の償還が順次終了していくため、少しずつではあるが比率は改善していく見通し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しかしながら、ＪＲ蟹江駅自由通路等整備事業等の大規模事業で多額の起債を発行する見込であるため、大規模な事業計画の整理、縮小を図るなど、起債依存型の事業実施を見直し、緊急度・住民ニーズを的確に把握した事業の選択により、起債に大きく頼ることのない財政運営に努め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124714</xdr:rowOff>
    </xdr:to>
    <xdr:cxnSp macro="">
      <xdr:nvCxnSpPr>
        <xdr:cNvPr id="379" name="直線コネクタ 378"/>
        <xdr:cNvCxnSpPr/>
      </xdr:nvCxnSpPr>
      <xdr:spPr>
        <a:xfrm flipV="1">
          <a:off x="16179800" y="6763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39</xdr:row>
      <xdr:rowOff>153670</xdr:rowOff>
    </xdr:to>
    <xdr:cxnSp macro="">
      <xdr:nvCxnSpPr>
        <xdr:cNvPr id="382" name="直線コネクタ 381"/>
        <xdr:cNvCxnSpPr/>
      </xdr:nvCxnSpPr>
      <xdr:spPr>
        <a:xfrm flipV="1">
          <a:off x="15290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11176</xdr:rowOff>
    </xdr:to>
    <xdr:cxnSp macro="">
      <xdr:nvCxnSpPr>
        <xdr:cNvPr id="385" name="直線コネクタ 384"/>
        <xdr:cNvCxnSpPr/>
      </xdr:nvCxnSpPr>
      <xdr:spPr>
        <a:xfrm flipV="1">
          <a:off x="14401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11176</xdr:rowOff>
    </xdr:to>
    <xdr:cxnSp macro="">
      <xdr:nvCxnSpPr>
        <xdr:cNvPr id="388" name="直線コネクタ 387"/>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8" name="円/楕円 397"/>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9"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0" name="円/楕円 399"/>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1" name="テキスト ボックス 400"/>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404" name="円/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6" name="円/楕円 405"/>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7" name="テキスト ボックス 406"/>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年々比率が下がりつつも、類似団体内平均値を上回る比率で推移していたが、平成</a:t>
          </a:r>
          <a:r>
            <a:rPr kumimoji="1" lang="en-US" altLang="ja-JP" sz="1050">
              <a:latin typeface="+mn-ea"/>
              <a:ea typeface="+mn-ea"/>
            </a:rPr>
            <a:t>28</a:t>
          </a:r>
          <a:r>
            <a:rPr kumimoji="1" lang="ja-JP" altLang="en-US" sz="1050">
              <a:latin typeface="+mn-ea"/>
              <a:ea typeface="+mn-ea"/>
            </a:rPr>
            <a:t>年度決算では類似団体内平均値を</a:t>
          </a:r>
          <a:r>
            <a:rPr kumimoji="1" lang="en-US" altLang="ja-JP" sz="1050">
              <a:latin typeface="+mn-ea"/>
              <a:ea typeface="+mn-ea"/>
            </a:rPr>
            <a:t>10.0</a:t>
          </a:r>
          <a:r>
            <a:rPr kumimoji="1" lang="ja-JP" altLang="en-US" sz="1050">
              <a:latin typeface="+mn-ea"/>
              <a:ea typeface="+mn-ea"/>
            </a:rPr>
            <a:t>ポイント近く下回った。これは、過去からの起債抑制策により地方債残高が減少していることや、特定目的基金への積立てにより、充当可能財源である基金残高が増加したこと、標準財政規模が増加したことなどが主な要因である。</a:t>
          </a:r>
        </a:p>
        <a:p>
          <a:r>
            <a:rPr kumimoji="1" lang="ja-JP" altLang="en-US" sz="1050">
              <a:latin typeface="+mn-ea"/>
              <a:ea typeface="+mn-ea"/>
            </a:rPr>
            <a:t>　しかしながら、公営企業債等繰入見込額（主に公共下水道事業の整備費用に要する繰入見込額）については年々増加しており、公共下水道事業の進捗に伴い、繰入見込額も増加していくことは明らかであり、今後も比率の増加要因となるものと見込まれる。</a:t>
          </a:r>
        </a:p>
        <a:p>
          <a:r>
            <a:rPr kumimoji="1" lang="ja-JP" altLang="en-US" sz="1050">
              <a:latin typeface="+mn-ea"/>
              <a:ea typeface="+mn-ea"/>
            </a:rPr>
            <a:t>　今後も引き続き地方債の抑制に努め、新規事業の実施等について総点検を行い、財政の健全化を図る。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160833</xdr:rowOff>
    </xdr:from>
    <xdr:to>
      <xdr:col>24</xdr:col>
      <xdr:colOff>558800</xdr:colOff>
      <xdr:row>14</xdr:row>
      <xdr:rowOff>166624</xdr:rowOff>
    </xdr:to>
    <xdr:cxnSp macro="">
      <xdr:nvCxnSpPr>
        <xdr:cNvPr id="439" name="直線コネクタ 438"/>
        <xdr:cNvCxnSpPr/>
      </xdr:nvCxnSpPr>
      <xdr:spPr>
        <a:xfrm flipV="1">
          <a:off x="16179800" y="256113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166624</xdr:rowOff>
    </xdr:from>
    <xdr:to>
      <xdr:col>23</xdr:col>
      <xdr:colOff>406400</xdr:colOff>
      <xdr:row>15</xdr:row>
      <xdr:rowOff>110998</xdr:rowOff>
    </xdr:to>
    <xdr:cxnSp macro="">
      <xdr:nvCxnSpPr>
        <xdr:cNvPr id="442" name="直線コネクタ 441"/>
        <xdr:cNvCxnSpPr/>
      </xdr:nvCxnSpPr>
      <xdr:spPr>
        <a:xfrm flipV="1">
          <a:off x="15290800" y="25669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110998</xdr:rowOff>
    </xdr:from>
    <xdr:to>
      <xdr:col>22</xdr:col>
      <xdr:colOff>203200</xdr:colOff>
      <xdr:row>15</xdr:row>
      <xdr:rowOff>140919</xdr:rowOff>
    </xdr:to>
    <xdr:cxnSp macro="">
      <xdr:nvCxnSpPr>
        <xdr:cNvPr id="445" name="直線コネクタ 444"/>
        <xdr:cNvCxnSpPr/>
      </xdr:nvCxnSpPr>
      <xdr:spPr>
        <a:xfrm flipV="1">
          <a:off x="14401800" y="268274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140919</xdr:rowOff>
    </xdr:from>
    <xdr:to>
      <xdr:col>21</xdr:col>
      <xdr:colOff>0</xdr:colOff>
      <xdr:row>16</xdr:row>
      <xdr:rowOff>43790</xdr:rowOff>
    </xdr:to>
    <xdr:cxnSp macro="">
      <xdr:nvCxnSpPr>
        <xdr:cNvPr id="448" name="直線コネクタ 447"/>
        <xdr:cNvCxnSpPr/>
      </xdr:nvCxnSpPr>
      <xdr:spPr>
        <a:xfrm flipV="1">
          <a:off x="13512800" y="2712669"/>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110033</xdr:rowOff>
    </xdr:from>
    <xdr:to>
      <xdr:col>24</xdr:col>
      <xdr:colOff>609600</xdr:colOff>
      <xdr:row>15</xdr:row>
      <xdr:rowOff>40183</xdr:rowOff>
    </xdr:to>
    <xdr:sp macro="" textlink="">
      <xdr:nvSpPr>
        <xdr:cNvPr id="458" name="円/楕円 457"/>
        <xdr:cNvSpPr/>
      </xdr:nvSpPr>
      <xdr:spPr>
        <a:xfrm>
          <a:off x="169672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31310</xdr:rowOff>
    </xdr:from>
    <xdr:ext cx="762000" cy="259045"/>
    <xdr:sp macro="" textlink="">
      <xdr:nvSpPr>
        <xdr:cNvPr id="459" name="将来負担の状況該当値テキスト"/>
        <xdr:cNvSpPr txBox="1"/>
      </xdr:nvSpPr>
      <xdr:spPr>
        <a:xfrm>
          <a:off x="17106900" y="24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115824</xdr:rowOff>
    </xdr:from>
    <xdr:to>
      <xdr:col>23</xdr:col>
      <xdr:colOff>457200</xdr:colOff>
      <xdr:row>15</xdr:row>
      <xdr:rowOff>45974</xdr:rowOff>
    </xdr:to>
    <xdr:sp macro="" textlink="">
      <xdr:nvSpPr>
        <xdr:cNvPr id="460" name="円/楕円 459"/>
        <xdr:cNvSpPr/>
      </xdr:nvSpPr>
      <xdr:spPr>
        <a:xfrm>
          <a:off x="16129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56151</xdr:rowOff>
    </xdr:from>
    <xdr:ext cx="736600" cy="259045"/>
    <xdr:sp macro="" textlink="">
      <xdr:nvSpPr>
        <xdr:cNvPr id="461" name="テキスト ボックス 460"/>
        <xdr:cNvSpPr txBox="1"/>
      </xdr:nvSpPr>
      <xdr:spPr>
        <a:xfrm>
          <a:off x="15798800" y="22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60198</xdr:rowOff>
    </xdr:from>
    <xdr:to>
      <xdr:col>22</xdr:col>
      <xdr:colOff>254000</xdr:colOff>
      <xdr:row>15</xdr:row>
      <xdr:rowOff>161798</xdr:rowOff>
    </xdr:to>
    <xdr:sp macro="" textlink="">
      <xdr:nvSpPr>
        <xdr:cNvPr id="462" name="円/楕円 461"/>
        <xdr:cNvSpPr/>
      </xdr:nvSpPr>
      <xdr:spPr>
        <a:xfrm>
          <a:off x="15240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146575</xdr:rowOff>
    </xdr:from>
    <xdr:ext cx="762000" cy="259045"/>
    <xdr:sp macro="" textlink="">
      <xdr:nvSpPr>
        <xdr:cNvPr id="463" name="テキスト ボックス 462"/>
        <xdr:cNvSpPr txBox="1"/>
      </xdr:nvSpPr>
      <xdr:spPr>
        <a:xfrm>
          <a:off x="14909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90119</xdr:rowOff>
    </xdr:from>
    <xdr:to>
      <xdr:col>21</xdr:col>
      <xdr:colOff>50800</xdr:colOff>
      <xdr:row>16</xdr:row>
      <xdr:rowOff>20269</xdr:rowOff>
    </xdr:to>
    <xdr:sp macro="" textlink="">
      <xdr:nvSpPr>
        <xdr:cNvPr id="464" name="円/楕円 463"/>
        <xdr:cNvSpPr/>
      </xdr:nvSpPr>
      <xdr:spPr>
        <a:xfrm>
          <a:off x="14351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5046</xdr:rowOff>
    </xdr:from>
    <xdr:ext cx="762000" cy="259045"/>
    <xdr:sp macro="" textlink="">
      <xdr:nvSpPr>
        <xdr:cNvPr id="465" name="テキスト ボックス 464"/>
        <xdr:cNvSpPr txBox="1"/>
      </xdr:nvSpPr>
      <xdr:spPr>
        <a:xfrm>
          <a:off x="14020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164440</xdr:rowOff>
    </xdr:from>
    <xdr:to>
      <xdr:col>19</xdr:col>
      <xdr:colOff>533400</xdr:colOff>
      <xdr:row>16</xdr:row>
      <xdr:rowOff>94590</xdr:rowOff>
    </xdr:to>
    <xdr:sp macro="" textlink="">
      <xdr:nvSpPr>
        <xdr:cNvPr id="466" name="円/楕円 465"/>
        <xdr:cNvSpPr/>
      </xdr:nvSpPr>
      <xdr:spPr>
        <a:xfrm>
          <a:off x="13462000" y="2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79367</xdr:rowOff>
    </xdr:from>
    <xdr:ext cx="762000" cy="259045"/>
    <xdr:sp macro="" textlink="">
      <xdr:nvSpPr>
        <xdr:cNvPr id="467" name="テキスト ボックス 466"/>
        <xdr:cNvSpPr txBox="1"/>
      </xdr:nvSpPr>
      <xdr:spPr>
        <a:xfrm>
          <a:off x="13131800" y="28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すると、人件費に係る経常収支比率は高くなっているが、これは保育所を６箇所、児童館を５箇所、それぞれ備えていることや、消防署を町単独で備えていること等により、とりわけ民生費や消防費で人件費が多くなっている事が主な要因である。</a:t>
          </a:r>
        </a:p>
        <a:p>
          <a:r>
            <a:rPr kumimoji="1" lang="ja-JP" altLang="en-US" sz="1300">
              <a:latin typeface="ＭＳ Ｐゴシック"/>
            </a:rPr>
            <a:t>　今後も引き続き更なる削減計画を実行する等、より適正な給与水準の維持に努める。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101854</xdr:rowOff>
    </xdr:to>
    <xdr:cxnSp macro="">
      <xdr:nvCxnSpPr>
        <xdr:cNvPr id="64" name="直線コネクタ 63"/>
        <xdr:cNvCxnSpPr/>
      </xdr:nvCxnSpPr>
      <xdr:spPr>
        <a:xfrm>
          <a:off x="3987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56134</xdr:rowOff>
    </xdr:to>
    <xdr:cxnSp macro="">
      <xdr:nvCxnSpPr>
        <xdr:cNvPr id="67" name="直線コネクタ 66"/>
        <xdr:cNvCxnSpPr/>
      </xdr:nvCxnSpPr>
      <xdr:spPr>
        <a:xfrm flipV="1">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110998</xdr:rowOff>
    </xdr:to>
    <xdr:cxnSp macro="">
      <xdr:nvCxnSpPr>
        <xdr:cNvPr id="70" name="直線コネクタ 69"/>
        <xdr:cNvCxnSpPr/>
      </xdr:nvCxnSpPr>
      <xdr:spPr>
        <a:xfrm flipV="1">
          <a:off x="2209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110998</xdr:rowOff>
    </xdr:to>
    <xdr:cxnSp macro="">
      <xdr:nvCxnSpPr>
        <xdr:cNvPr id="73" name="直線コネクタ 72"/>
        <xdr:cNvCxnSpPr/>
      </xdr:nvCxnSpPr>
      <xdr:spPr>
        <a:xfrm>
          <a:off x="1320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9" name="円/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類似団体内平均値と比較すると、需用費では上回っているものの、役務費や委託料等で大きく下回っているため、全体としては類似団体内平均値を若干下回る水準で推移している。</a:t>
          </a:r>
        </a:p>
        <a:p>
          <a:r>
            <a:rPr kumimoji="1" lang="ja-JP" altLang="en-US" sz="1300">
              <a:latin typeface="ＭＳ Ｐゴシック"/>
            </a:rPr>
            <a:t>　需用費で多くを占めているのは学校給食の賄材料費となっている。賄材料費については、物価変動に伴い公費負担を増額していることや、学校給食を今後も引き続き町直営方式で実施していくことから、更に抑制し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39370</xdr:rowOff>
    </xdr:to>
    <xdr:cxnSp macro="">
      <xdr:nvCxnSpPr>
        <xdr:cNvPr id="125" name="直線コネクタ 124"/>
        <xdr:cNvCxnSpPr/>
      </xdr:nvCxnSpPr>
      <xdr:spPr>
        <a:xfrm>
          <a:off x="15671800" y="255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149860</xdr:rowOff>
    </xdr:to>
    <xdr:cxnSp macro="">
      <xdr:nvCxnSpPr>
        <xdr:cNvPr id="128" name="直線コネクタ 127"/>
        <xdr:cNvCxnSpPr/>
      </xdr:nvCxnSpPr>
      <xdr:spPr>
        <a:xfrm>
          <a:off x="14782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31750</xdr:rowOff>
    </xdr:to>
    <xdr:cxnSp macro="">
      <xdr:nvCxnSpPr>
        <xdr:cNvPr id="131" name="直線コネクタ 130"/>
        <xdr:cNvCxnSpPr/>
      </xdr:nvCxnSpPr>
      <xdr:spPr>
        <a:xfrm flipV="1">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15</xdr:row>
      <xdr:rowOff>31750</xdr:rowOff>
    </xdr:to>
    <xdr:cxnSp macro="">
      <xdr:nvCxnSpPr>
        <xdr:cNvPr id="134" name="直線コネクタ 133"/>
        <xdr:cNvCxnSpPr/>
      </xdr:nvCxnSpPr>
      <xdr:spPr>
        <a:xfrm>
          <a:off x="13004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4" name="円/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扶助費に係る経常収支比率が毎年度、類似団体内平均値を</a:t>
          </a:r>
          <a:r>
            <a:rPr kumimoji="1" lang="en-US" altLang="ja-JP" sz="1300">
              <a:latin typeface="+mn-ea"/>
              <a:ea typeface="+mn-ea"/>
            </a:rPr>
            <a:t>2.0</a:t>
          </a:r>
          <a:r>
            <a:rPr kumimoji="1" lang="ja-JP" altLang="en-US" sz="1300">
              <a:latin typeface="+mn-ea"/>
              <a:ea typeface="+mn-ea"/>
            </a:rPr>
            <a:t>～</a:t>
          </a:r>
          <a:r>
            <a:rPr kumimoji="1" lang="en-US" altLang="ja-JP" sz="1300">
              <a:latin typeface="+mn-ea"/>
              <a:ea typeface="+mn-ea"/>
            </a:rPr>
            <a:t>3.0</a:t>
          </a:r>
          <a:r>
            <a:rPr kumimoji="1" lang="ja-JP" altLang="en-US" sz="1300">
              <a:latin typeface="+mn-ea"/>
              <a:ea typeface="+mn-ea"/>
            </a:rPr>
            <a:t>ポイント程度上回っている要因として、単独事業に係る社会福祉費及び老人福祉費が類似団体と比較して多額であることなどが挙げられる。</a:t>
          </a:r>
          <a:endParaRPr kumimoji="1" lang="en-US" altLang="ja-JP" sz="1300">
            <a:latin typeface="+mn-ea"/>
            <a:ea typeface="+mn-ea"/>
          </a:endParaRPr>
        </a:p>
        <a:p>
          <a:r>
            <a:rPr kumimoji="1" lang="ja-JP" altLang="en-US" sz="1300">
              <a:latin typeface="+mn-ea"/>
              <a:ea typeface="+mn-ea"/>
            </a:rPr>
            <a:t>　これは福祉施策を進めている結果であると思われるが、財政状況の厳しい折、財政を圧迫する上昇傾向に歯止めをかけるよう、今後は見直しについて検討する必要がある。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76200</xdr:rowOff>
    </xdr:from>
    <xdr:to>
      <xdr:col>7</xdr:col>
      <xdr:colOff>15875</xdr:colOff>
      <xdr:row>58</xdr:row>
      <xdr:rowOff>101600</xdr:rowOff>
    </xdr:to>
    <xdr:cxnSp macro="">
      <xdr:nvCxnSpPr>
        <xdr:cNvPr id="186" name="直線コネクタ 185"/>
        <xdr:cNvCxnSpPr/>
      </xdr:nvCxnSpPr>
      <xdr:spPr>
        <a:xfrm flipV="1">
          <a:off x="3987800" y="1002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101600</xdr:rowOff>
    </xdr:to>
    <xdr:cxnSp macro="">
      <xdr:nvCxnSpPr>
        <xdr:cNvPr id="189" name="直線コネクタ 188"/>
        <xdr:cNvCxnSpPr/>
      </xdr:nvCxnSpPr>
      <xdr:spPr>
        <a:xfrm>
          <a:off x="3098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38100</xdr:rowOff>
    </xdr:to>
    <xdr:cxnSp macro="">
      <xdr:nvCxnSpPr>
        <xdr:cNvPr id="192" name="直線コネクタ 191"/>
        <xdr:cNvCxnSpPr/>
      </xdr:nvCxnSpPr>
      <xdr:spPr>
        <a:xfrm flipV="1">
          <a:off x="2209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25400</xdr:rowOff>
    </xdr:from>
    <xdr:to>
      <xdr:col>3</xdr:col>
      <xdr:colOff>142875</xdr:colOff>
      <xdr:row>58</xdr:row>
      <xdr:rowOff>38100</xdr:rowOff>
    </xdr:to>
    <xdr:cxnSp macro="">
      <xdr:nvCxnSpPr>
        <xdr:cNvPr id="195" name="直線コネクタ 194"/>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25400</xdr:rowOff>
    </xdr:from>
    <xdr:to>
      <xdr:col>7</xdr:col>
      <xdr:colOff>66675</xdr:colOff>
      <xdr:row>58</xdr:row>
      <xdr:rowOff>127000</xdr:rowOff>
    </xdr:to>
    <xdr:sp macro="" textlink="">
      <xdr:nvSpPr>
        <xdr:cNvPr id="205" name="円/楕円 204"/>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168927</xdr:rowOff>
    </xdr:from>
    <xdr:ext cx="762000" cy="259045"/>
    <xdr:sp macro="" textlink="">
      <xdr:nvSpPr>
        <xdr:cNvPr id="206"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07" name="円/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09" name="円/楕円 208"/>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210" name="テキスト ボックス 20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11" name="円/楕円 210"/>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12" name="テキスト ボックス 211"/>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146050</xdr:rowOff>
    </xdr:from>
    <xdr:to>
      <xdr:col>1</xdr:col>
      <xdr:colOff>676275</xdr:colOff>
      <xdr:row>58</xdr:row>
      <xdr:rowOff>76200</xdr:rowOff>
    </xdr:to>
    <xdr:sp macro="" textlink="">
      <xdr:nvSpPr>
        <xdr:cNvPr id="213" name="円/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その他に係る経常収支比率は、年々上昇傾向にあり、平成</a:t>
          </a:r>
          <a:r>
            <a:rPr kumimoji="1" lang="en-US" altLang="ja-JP" sz="1100">
              <a:latin typeface="+mn-ea"/>
              <a:ea typeface="+mn-ea"/>
            </a:rPr>
            <a:t>28</a:t>
          </a:r>
          <a:r>
            <a:rPr kumimoji="1" lang="ja-JP" altLang="en-US" sz="1100">
              <a:latin typeface="+mn-ea"/>
              <a:ea typeface="+mn-ea"/>
            </a:rPr>
            <a:t>年度決算では類似団体内平均値を</a:t>
          </a:r>
          <a:r>
            <a:rPr kumimoji="1" lang="en-US" altLang="ja-JP" sz="1100">
              <a:latin typeface="+mn-ea"/>
              <a:ea typeface="+mn-ea"/>
            </a:rPr>
            <a:t>1.1</a:t>
          </a:r>
          <a:r>
            <a:rPr kumimoji="1" lang="ja-JP" altLang="en-US" sz="1100">
              <a:latin typeface="+mn-ea"/>
              <a:ea typeface="+mn-ea"/>
            </a:rPr>
            <a:t>ポイント上回った。これは、特別会計等への繰出金が増加している事が主な要因である。とりわけ、平成</a:t>
          </a:r>
          <a:r>
            <a:rPr kumimoji="1" lang="en-US" altLang="ja-JP" sz="1100">
              <a:latin typeface="+mn-ea"/>
              <a:ea typeface="+mn-ea"/>
            </a:rPr>
            <a:t>14</a:t>
          </a:r>
          <a:r>
            <a:rPr kumimoji="1" lang="ja-JP" altLang="en-US" sz="1100">
              <a:latin typeface="+mn-ea"/>
              <a:ea typeface="+mn-ea"/>
            </a:rPr>
            <a:t>年度から事業を開始した公共下水道事業特別会計への繰出金が、公共下水道事業の進捗に伴い増加してきている。</a:t>
          </a:r>
        </a:p>
        <a:p>
          <a:r>
            <a:rPr kumimoji="1" lang="ja-JP" altLang="en-US" sz="1100">
              <a:latin typeface="+mn-ea"/>
              <a:ea typeface="+mn-ea"/>
            </a:rPr>
            <a:t>　特別会計においては、独立採算制の原則に返った事業全体の見直しを推進するとともに、特別会計への繰出基準を検討し、一般会計同様に経常経費の見直しを図ることにより、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130810</xdr:rowOff>
    </xdr:to>
    <xdr:cxnSp macro="">
      <xdr:nvCxnSpPr>
        <xdr:cNvPr id="247" name="直線コネクタ 246"/>
        <xdr:cNvCxnSpPr/>
      </xdr:nvCxnSpPr>
      <xdr:spPr>
        <a:xfrm>
          <a:off x="15671800" y="9812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39370</xdr:rowOff>
    </xdr:to>
    <xdr:cxnSp macro="">
      <xdr:nvCxnSpPr>
        <xdr:cNvPr id="250" name="直線コネクタ 249"/>
        <xdr:cNvCxnSpPr/>
      </xdr:nvCxnSpPr>
      <xdr:spPr>
        <a:xfrm>
          <a:off x="14782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1270</xdr:rowOff>
    </xdr:to>
    <xdr:cxnSp macro="">
      <xdr:nvCxnSpPr>
        <xdr:cNvPr id="253" name="直線コネクタ 252"/>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111760</xdr:rowOff>
    </xdr:to>
    <xdr:cxnSp macro="">
      <xdr:nvCxnSpPr>
        <xdr:cNvPr id="256" name="直線コネクタ 255"/>
        <xdr:cNvCxnSpPr/>
      </xdr:nvCxnSpPr>
      <xdr:spPr>
        <a:xfrm>
          <a:off x="13004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2" name="円/楕円 271"/>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3" name="テキスト ボックス 272"/>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12</a:t>
          </a:r>
          <a:r>
            <a:rPr kumimoji="1" lang="ja-JP" altLang="en-US" sz="1300">
              <a:latin typeface="+mn-ea"/>
              <a:ea typeface="+mn-ea"/>
            </a:rPr>
            <a:t>年度から行っている経常的な補助金・負担金等の整理合理化を進めてきたこと等により、類似団体内平均値を下回る水準で推移している。近年は特に、環境事務組合への負担金の減による影響が大きく、これは、資源ごみの分別収集を行い、資源としての再利用を促進し、ごみの減量化に努めた結果、年々排出量が少なくなっているためである。</a:t>
          </a:r>
        </a:p>
        <a:p>
          <a:r>
            <a:rPr kumimoji="1" lang="ja-JP" altLang="en-US" sz="1300">
              <a:latin typeface="+mn-ea"/>
              <a:ea typeface="+mn-ea"/>
            </a:rPr>
            <a:t>今後も引き続きごみ減量を呼びかけ抑制を図っていく。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101854</xdr:rowOff>
    </xdr:to>
    <xdr:cxnSp macro="">
      <xdr:nvCxnSpPr>
        <xdr:cNvPr id="305" name="直線コネクタ 304"/>
        <xdr:cNvCxnSpPr/>
      </xdr:nvCxnSpPr>
      <xdr:spPr>
        <a:xfrm>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08" name="直線コネクタ 307"/>
        <xdr:cNvCxnSpPr/>
      </xdr:nvCxnSpPr>
      <xdr:spPr>
        <a:xfrm flipV="1">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165862</xdr:rowOff>
    </xdr:to>
    <xdr:cxnSp macro="">
      <xdr:nvCxnSpPr>
        <xdr:cNvPr id="311" name="直線コネクタ 310"/>
        <xdr:cNvCxnSpPr/>
      </xdr:nvCxnSpPr>
      <xdr:spPr>
        <a:xfrm flipV="1">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30988</xdr:rowOff>
    </xdr:to>
    <xdr:cxnSp macro="">
      <xdr:nvCxnSpPr>
        <xdr:cNvPr id="314" name="直線コネクタ 313"/>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4" name="円/楕円 323"/>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5"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6" name="円/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8" name="円/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0" name="円/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2" name="円/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3" name="テキスト ボックス 332"/>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過去からの起債抑制策により類似団体内平均値を下回っているが、平成</a:t>
          </a:r>
          <a:r>
            <a:rPr kumimoji="1" lang="en-US" altLang="ja-JP" sz="1100">
              <a:latin typeface="+mn-ea"/>
              <a:ea typeface="+mn-ea"/>
            </a:rPr>
            <a:t>24</a:t>
          </a:r>
          <a:r>
            <a:rPr kumimoji="1" lang="ja-JP" altLang="en-US" sz="1100">
              <a:latin typeface="+mn-ea"/>
              <a:ea typeface="+mn-ea"/>
            </a:rPr>
            <a:t>年度からほぼ横ばい状態である。これは、平成</a:t>
          </a:r>
          <a:r>
            <a:rPr kumimoji="1" lang="en-US" altLang="ja-JP" sz="1100">
              <a:latin typeface="+mn-ea"/>
              <a:ea typeface="+mn-ea"/>
            </a:rPr>
            <a:t>22</a:t>
          </a:r>
          <a:r>
            <a:rPr kumimoji="1" lang="ja-JP" altLang="en-US" sz="1100">
              <a:latin typeface="+mn-ea"/>
              <a:ea typeface="+mn-ea"/>
            </a:rPr>
            <a:t>、</a:t>
          </a:r>
          <a:r>
            <a:rPr kumimoji="1" lang="en-US" altLang="ja-JP" sz="1100">
              <a:latin typeface="+mn-ea"/>
              <a:ea typeface="+mn-ea"/>
            </a:rPr>
            <a:t>23</a:t>
          </a:r>
          <a:r>
            <a:rPr kumimoji="1" lang="ja-JP" altLang="en-US" sz="1100">
              <a:latin typeface="+mn-ea"/>
              <a:ea typeface="+mn-ea"/>
            </a:rPr>
            <a:t>年度に実施した南保育所改築事業等の大規模事業に係る元金の償還が開始する一方、日光川ウォーターパーク整備事業等、複数の事業債の償還が順次終了している事が主な要因であり、今後も同じような状況が続くものと見込まれる。</a:t>
          </a:r>
        </a:p>
        <a:p>
          <a:r>
            <a:rPr kumimoji="1" lang="ja-JP" altLang="en-US" sz="1100">
              <a:latin typeface="+mn-ea"/>
              <a:ea typeface="+mn-ea"/>
            </a:rPr>
            <a:t>　しかしながら、今後控えている大規模事業で多額の起債を発行する見込みであるため、大規模な事業計画等について総点検を図り、起債依存型の事業実施を見直し、地方債の抑制に努める。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115570</xdr:rowOff>
    </xdr:to>
    <xdr:cxnSp macro="">
      <xdr:nvCxnSpPr>
        <xdr:cNvPr id="366" name="直線コネクタ 365"/>
        <xdr:cNvCxnSpPr/>
      </xdr:nvCxnSpPr>
      <xdr:spPr>
        <a:xfrm>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76</xdr:row>
      <xdr:rowOff>5080</xdr:rowOff>
    </xdr:to>
    <xdr:cxnSp macro="">
      <xdr:nvCxnSpPr>
        <xdr:cNvPr id="369" name="直線コネクタ 368"/>
        <xdr:cNvCxnSpPr/>
      </xdr:nvCxnSpPr>
      <xdr:spPr>
        <a:xfrm flipV="1">
          <a:off x="3098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xdr:rowOff>
    </xdr:from>
    <xdr:to>
      <xdr:col>4</xdr:col>
      <xdr:colOff>346075</xdr:colOff>
      <xdr:row>76</xdr:row>
      <xdr:rowOff>12700</xdr:rowOff>
    </xdr:to>
    <xdr:cxnSp macro="">
      <xdr:nvCxnSpPr>
        <xdr:cNvPr id="372" name="直線コネクタ 371"/>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76</xdr:row>
      <xdr:rowOff>12700</xdr:rowOff>
    </xdr:to>
    <xdr:cxnSp macro="">
      <xdr:nvCxnSpPr>
        <xdr:cNvPr id="375" name="直線コネクタ 374"/>
        <xdr:cNvCxnSpPr/>
      </xdr:nvCxnSpPr>
      <xdr:spPr>
        <a:xfrm>
          <a:off x="1320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5" name="円/楕円 38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7" name="円/楕円 386"/>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8" name="テキスト ボックス 387"/>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89" name="円/楕円 388"/>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0" name="テキスト ボックス 389"/>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1" name="円/楕円 390"/>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2" name="テキスト ボックス 391"/>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3" name="円/楕円 392"/>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4" name="テキスト ボックス 393"/>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や扶助費等で類似団体内平均値を上回っているが、他の項目で下回っているため、公債費以外全体では類似団体内平均値を下回っている。また、補助費等については、補助金、負担金等の整理合理化をはかり、経常的な補助金等の減少により、平成</a:t>
          </a:r>
          <a:r>
            <a:rPr kumimoji="1" lang="en-US" altLang="ja-JP" sz="1200">
              <a:latin typeface="+mn-ea"/>
              <a:ea typeface="+mn-ea"/>
            </a:rPr>
            <a:t>24</a:t>
          </a:r>
          <a:r>
            <a:rPr kumimoji="1" lang="ja-JP" altLang="en-US" sz="1200">
              <a:latin typeface="+mn-ea"/>
              <a:ea typeface="+mn-ea"/>
            </a:rPr>
            <a:t>年度以降においては類似団体内平均値を大きく下回っている。</a:t>
          </a:r>
        </a:p>
        <a:p>
          <a:r>
            <a:rPr kumimoji="1" lang="ja-JP" altLang="en-US" sz="1200">
              <a:latin typeface="+mn-ea"/>
              <a:ea typeface="+mn-ea"/>
            </a:rPr>
            <a:t>　今後も引き続き、事務事業の見直しを進めることで歳出削減を行い、これらについてさらに抑制しつつ、人件費についても定員・給与等の適正な管理等を引き続き行っていく必要がある。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78994</xdr:rowOff>
    </xdr:to>
    <xdr:cxnSp macro="">
      <xdr:nvCxnSpPr>
        <xdr:cNvPr id="425" name="直線コネクタ 424"/>
        <xdr:cNvCxnSpPr/>
      </xdr:nvCxnSpPr>
      <xdr:spPr>
        <a:xfrm>
          <a:off x="15671800" y="13134339"/>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104139</xdr:rowOff>
    </xdr:to>
    <xdr:cxnSp macro="">
      <xdr:nvCxnSpPr>
        <xdr:cNvPr id="428" name="直線コネクタ 427"/>
        <xdr:cNvCxnSpPr/>
      </xdr:nvCxnSpPr>
      <xdr:spPr>
        <a:xfrm>
          <a:off x="14782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77</xdr:row>
      <xdr:rowOff>19558</xdr:rowOff>
    </xdr:to>
    <xdr:cxnSp macro="">
      <xdr:nvCxnSpPr>
        <xdr:cNvPr id="431" name="直線コネクタ 430"/>
        <xdr:cNvCxnSpPr/>
      </xdr:nvCxnSpPr>
      <xdr:spPr>
        <a:xfrm flipV="1">
          <a:off x="13893800" y="130977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19558</xdr:rowOff>
    </xdr:to>
    <xdr:cxnSp macro="">
      <xdr:nvCxnSpPr>
        <xdr:cNvPr id="434" name="直線コネクタ 433"/>
        <xdr:cNvCxnSpPr/>
      </xdr:nvCxnSpPr>
      <xdr:spPr>
        <a:xfrm>
          <a:off x="13004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4" name="円/楕円 443"/>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5"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6" name="円/楕円 445"/>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7" name="テキスト ボックス 446"/>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48" name="円/楕円 447"/>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49" name="テキスト ボックス 448"/>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0" name="円/楕円 449"/>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1" name="テキスト ボックス 450"/>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2" name="円/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3" name="テキスト ボックス 45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愛知県蟹江町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xdr:rowOff>
    </xdr:from>
    <xdr:to>
      <xdr:col>4</xdr:col>
      <xdr:colOff>1117600</xdr:colOff>
      <xdr:row>19</xdr:row>
      <xdr:rowOff>27619</xdr:rowOff>
    </xdr:to>
    <xdr:cxnSp macro="">
      <xdr:nvCxnSpPr>
        <xdr:cNvPr id="52" name="直線コネクタ 51"/>
        <xdr:cNvCxnSpPr/>
      </xdr:nvCxnSpPr>
      <xdr:spPr bwMode="auto">
        <a:xfrm flipV="1">
          <a:off x="5003800" y="3305394"/>
          <a:ext cx="6477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27619</xdr:rowOff>
    </xdr:from>
    <xdr:to>
      <xdr:col>4</xdr:col>
      <xdr:colOff>469900</xdr:colOff>
      <xdr:row>19</xdr:row>
      <xdr:rowOff>58496</xdr:rowOff>
    </xdr:to>
    <xdr:cxnSp macro="">
      <xdr:nvCxnSpPr>
        <xdr:cNvPr id="55" name="直線コネクタ 54"/>
        <xdr:cNvCxnSpPr/>
      </xdr:nvCxnSpPr>
      <xdr:spPr bwMode="auto">
        <a:xfrm flipV="1">
          <a:off x="43053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46495</xdr:rowOff>
    </xdr:from>
    <xdr:to>
      <xdr:col>3</xdr:col>
      <xdr:colOff>904875</xdr:colOff>
      <xdr:row>19</xdr:row>
      <xdr:rowOff>58496</xdr:rowOff>
    </xdr:to>
    <xdr:cxnSp macro="">
      <xdr:nvCxnSpPr>
        <xdr:cNvPr id="58" name="直線コネクタ 57"/>
        <xdr:cNvCxnSpPr/>
      </xdr:nvCxnSpPr>
      <xdr:spPr bwMode="auto">
        <a:xfrm>
          <a:off x="3606800" y="3351670"/>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46495</xdr:rowOff>
    </xdr:from>
    <xdr:to>
      <xdr:col>3</xdr:col>
      <xdr:colOff>206375</xdr:colOff>
      <xdr:row>19</xdr:row>
      <xdr:rowOff>48536</xdr:rowOff>
    </xdr:to>
    <xdr:cxnSp macro="">
      <xdr:nvCxnSpPr>
        <xdr:cNvPr id="61" name="直線コネクタ 60"/>
        <xdr:cNvCxnSpPr/>
      </xdr:nvCxnSpPr>
      <xdr:spPr bwMode="auto">
        <a:xfrm flipV="1">
          <a:off x="2908300" y="3351670"/>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120869</xdr:rowOff>
    </xdr:from>
    <xdr:to>
      <xdr:col>5</xdr:col>
      <xdr:colOff>34925</xdr:colOff>
      <xdr:row>19</xdr:row>
      <xdr:rowOff>51019</xdr:rowOff>
    </xdr:to>
    <xdr:sp macro="" textlink="">
      <xdr:nvSpPr>
        <xdr:cNvPr id="71" name="円/楕円 70"/>
        <xdr:cNvSpPr/>
      </xdr:nvSpPr>
      <xdr:spPr bwMode="auto">
        <a:xfrm>
          <a:off x="56007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92946</xdr:rowOff>
    </xdr:from>
    <xdr:ext cx="762000" cy="259045"/>
    <xdr:sp macro="" textlink="">
      <xdr:nvSpPr>
        <xdr:cNvPr id="72" name="人口1人当たり決算額の推移該当値テキスト130"/>
        <xdr:cNvSpPr txBox="1"/>
      </xdr:nvSpPr>
      <xdr:spPr>
        <a:xfrm>
          <a:off x="5740400" y="32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148269</xdr:rowOff>
    </xdr:from>
    <xdr:to>
      <xdr:col>4</xdr:col>
      <xdr:colOff>520700</xdr:colOff>
      <xdr:row>19</xdr:row>
      <xdr:rowOff>78419</xdr:rowOff>
    </xdr:to>
    <xdr:sp macro="" textlink="">
      <xdr:nvSpPr>
        <xdr:cNvPr id="73" name="円/楕円 72"/>
        <xdr:cNvSpPr/>
      </xdr:nvSpPr>
      <xdr:spPr bwMode="auto">
        <a:xfrm>
          <a:off x="49530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63196</xdr:rowOff>
    </xdr:from>
    <xdr:ext cx="736600" cy="259045"/>
    <xdr:sp macro="" textlink="">
      <xdr:nvSpPr>
        <xdr:cNvPr id="74" name="テキスト ボックス 73"/>
        <xdr:cNvSpPr txBox="1"/>
      </xdr:nvSpPr>
      <xdr:spPr>
        <a:xfrm>
          <a:off x="4622800" y="336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7696</xdr:rowOff>
    </xdr:from>
    <xdr:to>
      <xdr:col>3</xdr:col>
      <xdr:colOff>955675</xdr:colOff>
      <xdr:row>19</xdr:row>
      <xdr:rowOff>109296</xdr:rowOff>
    </xdr:to>
    <xdr:sp macro="" textlink="">
      <xdr:nvSpPr>
        <xdr:cNvPr id="75" name="円/楕円 74"/>
        <xdr:cNvSpPr/>
      </xdr:nvSpPr>
      <xdr:spPr bwMode="auto">
        <a:xfrm>
          <a:off x="42545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94073</xdr:rowOff>
    </xdr:from>
    <xdr:ext cx="762000" cy="259045"/>
    <xdr:sp macro="" textlink="">
      <xdr:nvSpPr>
        <xdr:cNvPr id="76" name="テキスト ボックス 75"/>
        <xdr:cNvSpPr txBox="1"/>
      </xdr:nvSpPr>
      <xdr:spPr>
        <a:xfrm>
          <a:off x="39243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167145</xdr:rowOff>
    </xdr:from>
    <xdr:to>
      <xdr:col>3</xdr:col>
      <xdr:colOff>257175</xdr:colOff>
      <xdr:row>19</xdr:row>
      <xdr:rowOff>97295</xdr:rowOff>
    </xdr:to>
    <xdr:sp macro="" textlink="">
      <xdr:nvSpPr>
        <xdr:cNvPr id="77" name="円/楕円 76"/>
        <xdr:cNvSpPr/>
      </xdr:nvSpPr>
      <xdr:spPr bwMode="auto">
        <a:xfrm>
          <a:off x="3556000" y="33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82072</xdr:rowOff>
    </xdr:from>
    <xdr:ext cx="762000" cy="259045"/>
    <xdr:sp macro="" textlink="">
      <xdr:nvSpPr>
        <xdr:cNvPr id="78" name="テキスト ボックス 77"/>
        <xdr:cNvSpPr txBox="1"/>
      </xdr:nvSpPr>
      <xdr:spPr>
        <a:xfrm>
          <a:off x="3225800" y="33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169186</xdr:rowOff>
    </xdr:from>
    <xdr:to>
      <xdr:col>2</xdr:col>
      <xdr:colOff>692150</xdr:colOff>
      <xdr:row>19</xdr:row>
      <xdr:rowOff>99336</xdr:rowOff>
    </xdr:to>
    <xdr:sp macro="" textlink="">
      <xdr:nvSpPr>
        <xdr:cNvPr id="79" name="円/楕円 78"/>
        <xdr:cNvSpPr/>
      </xdr:nvSpPr>
      <xdr:spPr bwMode="auto">
        <a:xfrm>
          <a:off x="2857500" y="330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84113</xdr:rowOff>
    </xdr:from>
    <xdr:ext cx="762000" cy="259045"/>
    <xdr:sp macro="" textlink="">
      <xdr:nvSpPr>
        <xdr:cNvPr id="80" name="テキスト ボックス 79"/>
        <xdr:cNvSpPr txBox="1"/>
      </xdr:nvSpPr>
      <xdr:spPr>
        <a:xfrm>
          <a:off x="2527300" y="33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91605</xdr:rowOff>
    </xdr:from>
    <xdr:to>
      <xdr:col>4</xdr:col>
      <xdr:colOff>1117600</xdr:colOff>
      <xdr:row>37</xdr:row>
      <xdr:rowOff>136792</xdr:rowOff>
    </xdr:to>
    <xdr:cxnSp macro="">
      <xdr:nvCxnSpPr>
        <xdr:cNvPr id="114" name="直線コネクタ 113"/>
        <xdr:cNvCxnSpPr/>
      </xdr:nvCxnSpPr>
      <xdr:spPr bwMode="auto">
        <a:xfrm>
          <a:off x="5003800" y="7216305"/>
          <a:ext cx="647700" cy="4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82347</xdr:rowOff>
    </xdr:from>
    <xdr:to>
      <xdr:col>4</xdr:col>
      <xdr:colOff>469900</xdr:colOff>
      <xdr:row>37</xdr:row>
      <xdr:rowOff>91605</xdr:rowOff>
    </xdr:to>
    <xdr:cxnSp macro="">
      <xdr:nvCxnSpPr>
        <xdr:cNvPr id="117" name="直線コネクタ 116"/>
        <xdr:cNvCxnSpPr/>
      </xdr:nvCxnSpPr>
      <xdr:spPr bwMode="auto">
        <a:xfrm>
          <a:off x="4305300" y="7207047"/>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46952</xdr:rowOff>
    </xdr:from>
    <xdr:to>
      <xdr:col>3</xdr:col>
      <xdr:colOff>904875</xdr:colOff>
      <xdr:row>37</xdr:row>
      <xdr:rowOff>82347</xdr:rowOff>
    </xdr:to>
    <xdr:cxnSp macro="">
      <xdr:nvCxnSpPr>
        <xdr:cNvPr id="120" name="直線コネクタ 119"/>
        <xdr:cNvCxnSpPr/>
      </xdr:nvCxnSpPr>
      <xdr:spPr bwMode="auto">
        <a:xfrm>
          <a:off x="3606800" y="7171652"/>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46075</xdr:rowOff>
    </xdr:from>
    <xdr:to>
      <xdr:col>3</xdr:col>
      <xdr:colOff>206375</xdr:colOff>
      <xdr:row>37</xdr:row>
      <xdr:rowOff>46952</xdr:rowOff>
    </xdr:to>
    <xdr:cxnSp macro="">
      <xdr:nvCxnSpPr>
        <xdr:cNvPr id="123" name="直線コネクタ 122"/>
        <xdr:cNvCxnSpPr/>
      </xdr:nvCxnSpPr>
      <xdr:spPr bwMode="auto">
        <a:xfrm>
          <a:off x="2908300" y="7170775"/>
          <a:ext cx="6985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85992</xdr:rowOff>
    </xdr:from>
    <xdr:to>
      <xdr:col>5</xdr:col>
      <xdr:colOff>34925</xdr:colOff>
      <xdr:row>37</xdr:row>
      <xdr:rowOff>187592</xdr:rowOff>
    </xdr:to>
    <xdr:sp macro="" textlink="">
      <xdr:nvSpPr>
        <xdr:cNvPr id="133" name="円/楕円 132"/>
        <xdr:cNvSpPr/>
      </xdr:nvSpPr>
      <xdr:spPr bwMode="auto">
        <a:xfrm>
          <a:off x="5600700" y="721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58069</xdr:rowOff>
    </xdr:from>
    <xdr:ext cx="762000" cy="259045"/>
    <xdr:sp macro="" textlink="">
      <xdr:nvSpPr>
        <xdr:cNvPr id="134" name="人口1人当たり決算額の推移該当値テキスト445"/>
        <xdr:cNvSpPr txBox="1"/>
      </xdr:nvSpPr>
      <xdr:spPr>
        <a:xfrm>
          <a:off x="5740400" y="71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40805</xdr:rowOff>
    </xdr:from>
    <xdr:to>
      <xdr:col>4</xdr:col>
      <xdr:colOff>520700</xdr:colOff>
      <xdr:row>37</xdr:row>
      <xdr:rowOff>142405</xdr:rowOff>
    </xdr:to>
    <xdr:sp macro="" textlink="">
      <xdr:nvSpPr>
        <xdr:cNvPr id="135" name="円/楕円 134"/>
        <xdr:cNvSpPr/>
      </xdr:nvSpPr>
      <xdr:spPr bwMode="auto">
        <a:xfrm>
          <a:off x="4953000" y="716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127182</xdr:rowOff>
    </xdr:from>
    <xdr:ext cx="736600" cy="259045"/>
    <xdr:sp macro="" textlink="">
      <xdr:nvSpPr>
        <xdr:cNvPr id="136" name="テキスト ボックス 135"/>
        <xdr:cNvSpPr txBox="1"/>
      </xdr:nvSpPr>
      <xdr:spPr>
        <a:xfrm>
          <a:off x="4622800" y="725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31547</xdr:rowOff>
    </xdr:from>
    <xdr:to>
      <xdr:col>3</xdr:col>
      <xdr:colOff>955675</xdr:colOff>
      <xdr:row>37</xdr:row>
      <xdr:rowOff>133147</xdr:rowOff>
    </xdr:to>
    <xdr:sp macro="" textlink="">
      <xdr:nvSpPr>
        <xdr:cNvPr id="137" name="円/楕円 136"/>
        <xdr:cNvSpPr/>
      </xdr:nvSpPr>
      <xdr:spPr bwMode="auto">
        <a:xfrm>
          <a:off x="4254500" y="715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117924</xdr:rowOff>
    </xdr:from>
    <xdr:ext cx="762000" cy="259045"/>
    <xdr:sp macro="" textlink="">
      <xdr:nvSpPr>
        <xdr:cNvPr id="138" name="テキスト ボックス 137"/>
        <xdr:cNvSpPr txBox="1"/>
      </xdr:nvSpPr>
      <xdr:spPr>
        <a:xfrm>
          <a:off x="3924300" y="724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167602</xdr:rowOff>
    </xdr:from>
    <xdr:to>
      <xdr:col>3</xdr:col>
      <xdr:colOff>257175</xdr:colOff>
      <xdr:row>37</xdr:row>
      <xdr:rowOff>97752</xdr:rowOff>
    </xdr:to>
    <xdr:sp macro="" textlink="">
      <xdr:nvSpPr>
        <xdr:cNvPr id="139" name="円/楕円 138"/>
        <xdr:cNvSpPr/>
      </xdr:nvSpPr>
      <xdr:spPr bwMode="auto">
        <a:xfrm>
          <a:off x="3556000" y="712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82529</xdr:rowOff>
    </xdr:from>
    <xdr:ext cx="762000" cy="259045"/>
    <xdr:sp macro="" textlink="">
      <xdr:nvSpPr>
        <xdr:cNvPr id="140" name="テキスト ボックス 139"/>
        <xdr:cNvSpPr txBox="1"/>
      </xdr:nvSpPr>
      <xdr:spPr>
        <a:xfrm>
          <a:off x="3225800" y="7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166725</xdr:rowOff>
    </xdr:from>
    <xdr:to>
      <xdr:col>2</xdr:col>
      <xdr:colOff>692150</xdr:colOff>
      <xdr:row>37</xdr:row>
      <xdr:rowOff>96875</xdr:rowOff>
    </xdr:to>
    <xdr:sp macro="" textlink="">
      <xdr:nvSpPr>
        <xdr:cNvPr id="141" name="円/楕円 140"/>
        <xdr:cNvSpPr/>
      </xdr:nvSpPr>
      <xdr:spPr bwMode="auto">
        <a:xfrm>
          <a:off x="2857500" y="711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81652</xdr:rowOff>
    </xdr:from>
    <xdr:ext cx="762000" cy="259045"/>
    <xdr:sp macro="" textlink="">
      <xdr:nvSpPr>
        <xdr:cNvPr id="142" name="テキスト ボックス 141"/>
        <xdr:cNvSpPr txBox="1"/>
      </xdr:nvSpPr>
      <xdr:spPr>
        <a:xfrm>
          <a:off x="2527300" y="72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122326</xdr:rowOff>
    </xdr:from>
    <xdr:to>
      <xdr:col>6</xdr:col>
      <xdr:colOff>511175</xdr:colOff>
      <xdr:row>37</xdr:row>
      <xdr:rowOff>137357</xdr:rowOff>
    </xdr:to>
    <xdr:cxnSp macro="">
      <xdr:nvCxnSpPr>
        <xdr:cNvPr id="61" name="直線コネクタ 60"/>
        <xdr:cNvCxnSpPr/>
      </xdr:nvCxnSpPr>
      <xdr:spPr>
        <a:xfrm flipV="1">
          <a:off x="3797300" y="6465976"/>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137357</xdr:rowOff>
    </xdr:from>
    <xdr:to>
      <xdr:col>5</xdr:col>
      <xdr:colOff>358775</xdr:colOff>
      <xdr:row>37</xdr:row>
      <xdr:rowOff>170447</xdr:rowOff>
    </xdr:to>
    <xdr:cxnSp macro="">
      <xdr:nvCxnSpPr>
        <xdr:cNvPr id="64" name="直線コネクタ 63"/>
        <xdr:cNvCxnSpPr/>
      </xdr:nvCxnSpPr>
      <xdr:spPr>
        <a:xfrm flipV="1">
          <a:off x="2908300" y="6481007"/>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170447</xdr:rowOff>
    </xdr:from>
    <xdr:to>
      <xdr:col>4</xdr:col>
      <xdr:colOff>155575</xdr:colOff>
      <xdr:row>38</xdr:row>
      <xdr:rowOff>5302</xdr:rowOff>
    </xdr:to>
    <xdr:cxnSp macro="">
      <xdr:nvCxnSpPr>
        <xdr:cNvPr id="67" name="直線コネクタ 66"/>
        <xdr:cNvCxnSpPr/>
      </xdr:nvCxnSpPr>
      <xdr:spPr>
        <a:xfrm flipV="1">
          <a:off x="2019300" y="6514097"/>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157893</xdr:rowOff>
    </xdr:from>
    <xdr:to>
      <xdr:col>2</xdr:col>
      <xdr:colOff>638175</xdr:colOff>
      <xdr:row>38</xdr:row>
      <xdr:rowOff>5302</xdr:rowOff>
    </xdr:to>
    <xdr:cxnSp macro="">
      <xdr:nvCxnSpPr>
        <xdr:cNvPr id="70" name="直線コネクタ 69"/>
        <xdr:cNvCxnSpPr/>
      </xdr:nvCxnSpPr>
      <xdr:spPr>
        <a:xfrm>
          <a:off x="1130300" y="65015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71526</xdr:rowOff>
    </xdr:from>
    <xdr:to>
      <xdr:col>6</xdr:col>
      <xdr:colOff>561975</xdr:colOff>
      <xdr:row>38</xdr:row>
      <xdr:rowOff>1676</xdr:rowOff>
    </xdr:to>
    <xdr:sp macro="" textlink="">
      <xdr:nvSpPr>
        <xdr:cNvPr id="80" name="円/楕円 79"/>
        <xdr:cNvSpPr/>
      </xdr:nvSpPr>
      <xdr:spPr>
        <a:xfrm>
          <a:off x="4584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49953</xdr:rowOff>
    </xdr:from>
    <xdr:ext cx="534377" cy="259045"/>
    <xdr:sp macro="" textlink="">
      <xdr:nvSpPr>
        <xdr:cNvPr id="81" name="人件費該当値テキスト"/>
        <xdr:cNvSpPr txBox="1"/>
      </xdr:nvSpPr>
      <xdr:spPr>
        <a:xfrm>
          <a:off x="4686300"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86557</xdr:rowOff>
    </xdr:from>
    <xdr:to>
      <xdr:col>5</xdr:col>
      <xdr:colOff>409575</xdr:colOff>
      <xdr:row>38</xdr:row>
      <xdr:rowOff>16707</xdr:rowOff>
    </xdr:to>
    <xdr:sp macro="" textlink="">
      <xdr:nvSpPr>
        <xdr:cNvPr id="82" name="円/楕円 81"/>
        <xdr:cNvSpPr/>
      </xdr:nvSpPr>
      <xdr:spPr>
        <a:xfrm>
          <a:off x="3746500" y="64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7834</xdr:rowOff>
    </xdr:from>
    <xdr:ext cx="534377" cy="259045"/>
    <xdr:sp macro="" textlink="">
      <xdr:nvSpPr>
        <xdr:cNvPr id="83" name="テキスト ボックス 82"/>
        <xdr:cNvSpPr txBox="1"/>
      </xdr:nvSpPr>
      <xdr:spPr>
        <a:xfrm>
          <a:off x="3530111" y="65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119647</xdr:rowOff>
    </xdr:from>
    <xdr:to>
      <xdr:col>4</xdr:col>
      <xdr:colOff>206375</xdr:colOff>
      <xdr:row>38</xdr:row>
      <xdr:rowOff>49797</xdr:rowOff>
    </xdr:to>
    <xdr:sp macro="" textlink="">
      <xdr:nvSpPr>
        <xdr:cNvPr id="84" name="円/楕円 83"/>
        <xdr:cNvSpPr/>
      </xdr:nvSpPr>
      <xdr:spPr>
        <a:xfrm>
          <a:off x="2857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40924</xdr:rowOff>
    </xdr:from>
    <xdr:ext cx="534377" cy="259045"/>
    <xdr:sp macro="" textlink="">
      <xdr:nvSpPr>
        <xdr:cNvPr id="85" name="テキスト ボックス 84"/>
        <xdr:cNvSpPr txBox="1"/>
      </xdr:nvSpPr>
      <xdr:spPr>
        <a:xfrm>
          <a:off x="2641111" y="65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125952</xdr:rowOff>
    </xdr:from>
    <xdr:to>
      <xdr:col>3</xdr:col>
      <xdr:colOff>3175</xdr:colOff>
      <xdr:row>38</xdr:row>
      <xdr:rowOff>56102</xdr:rowOff>
    </xdr:to>
    <xdr:sp macro="" textlink="">
      <xdr:nvSpPr>
        <xdr:cNvPr id="86" name="円/楕円 85"/>
        <xdr:cNvSpPr/>
      </xdr:nvSpPr>
      <xdr:spPr>
        <a:xfrm>
          <a:off x="1968500" y="64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47229</xdr:rowOff>
    </xdr:from>
    <xdr:ext cx="534377" cy="259045"/>
    <xdr:sp macro="" textlink="">
      <xdr:nvSpPr>
        <xdr:cNvPr id="87" name="テキスト ボックス 86"/>
        <xdr:cNvSpPr txBox="1"/>
      </xdr:nvSpPr>
      <xdr:spPr>
        <a:xfrm>
          <a:off x="1752111" y="65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107093</xdr:rowOff>
    </xdr:from>
    <xdr:to>
      <xdr:col>1</xdr:col>
      <xdr:colOff>485775</xdr:colOff>
      <xdr:row>38</xdr:row>
      <xdr:rowOff>37243</xdr:rowOff>
    </xdr:to>
    <xdr:sp macro="" textlink="">
      <xdr:nvSpPr>
        <xdr:cNvPr id="88" name="円/楕円 87"/>
        <xdr:cNvSpPr/>
      </xdr:nvSpPr>
      <xdr:spPr>
        <a:xfrm>
          <a:off x="1079500" y="64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28370</xdr:rowOff>
    </xdr:from>
    <xdr:ext cx="534377" cy="259045"/>
    <xdr:sp macro="" textlink="">
      <xdr:nvSpPr>
        <xdr:cNvPr id="89" name="テキスト ボックス 88"/>
        <xdr:cNvSpPr txBox="1"/>
      </xdr:nvSpPr>
      <xdr:spPr>
        <a:xfrm>
          <a:off x="863111" y="65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111344</xdr:rowOff>
    </xdr:from>
    <xdr:to>
      <xdr:col>6</xdr:col>
      <xdr:colOff>511175</xdr:colOff>
      <xdr:row>57</xdr:row>
      <xdr:rowOff>114284</xdr:rowOff>
    </xdr:to>
    <xdr:cxnSp macro="">
      <xdr:nvCxnSpPr>
        <xdr:cNvPr id="116" name="直線コネクタ 115"/>
        <xdr:cNvCxnSpPr/>
      </xdr:nvCxnSpPr>
      <xdr:spPr>
        <a:xfrm>
          <a:off x="3797300" y="9883994"/>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111344</xdr:rowOff>
    </xdr:from>
    <xdr:to>
      <xdr:col>5</xdr:col>
      <xdr:colOff>358775</xdr:colOff>
      <xdr:row>57</xdr:row>
      <xdr:rowOff>120374</xdr:rowOff>
    </xdr:to>
    <xdr:cxnSp macro="">
      <xdr:nvCxnSpPr>
        <xdr:cNvPr id="119" name="直線コネクタ 118"/>
        <xdr:cNvCxnSpPr/>
      </xdr:nvCxnSpPr>
      <xdr:spPr>
        <a:xfrm flipV="1">
          <a:off x="2908300" y="988399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120374</xdr:rowOff>
    </xdr:from>
    <xdr:to>
      <xdr:col>4</xdr:col>
      <xdr:colOff>155575</xdr:colOff>
      <xdr:row>57</xdr:row>
      <xdr:rowOff>128165</xdr:rowOff>
    </xdr:to>
    <xdr:cxnSp macro="">
      <xdr:nvCxnSpPr>
        <xdr:cNvPr id="122" name="直線コネクタ 121"/>
        <xdr:cNvCxnSpPr/>
      </xdr:nvCxnSpPr>
      <xdr:spPr>
        <a:xfrm flipV="1">
          <a:off x="2019300" y="9893024"/>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128165</xdr:rowOff>
    </xdr:from>
    <xdr:to>
      <xdr:col>2</xdr:col>
      <xdr:colOff>638175</xdr:colOff>
      <xdr:row>57</xdr:row>
      <xdr:rowOff>133551</xdr:rowOff>
    </xdr:to>
    <xdr:cxnSp macro="">
      <xdr:nvCxnSpPr>
        <xdr:cNvPr id="125" name="直線コネクタ 124"/>
        <xdr:cNvCxnSpPr/>
      </xdr:nvCxnSpPr>
      <xdr:spPr>
        <a:xfrm flipV="1">
          <a:off x="1130300" y="990081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63484</xdr:rowOff>
    </xdr:from>
    <xdr:to>
      <xdr:col>6</xdr:col>
      <xdr:colOff>561975</xdr:colOff>
      <xdr:row>57</xdr:row>
      <xdr:rowOff>165084</xdr:rowOff>
    </xdr:to>
    <xdr:sp macro="" textlink="">
      <xdr:nvSpPr>
        <xdr:cNvPr id="135" name="円/楕円 134"/>
        <xdr:cNvSpPr/>
      </xdr:nvSpPr>
      <xdr:spPr>
        <a:xfrm>
          <a:off x="4584700" y="98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149861</xdr:rowOff>
    </xdr:from>
    <xdr:ext cx="534377" cy="259045"/>
    <xdr:sp macro="" textlink="">
      <xdr:nvSpPr>
        <xdr:cNvPr id="136" name="物件費該当値テキスト"/>
        <xdr:cNvSpPr txBox="1"/>
      </xdr:nvSpPr>
      <xdr:spPr>
        <a:xfrm>
          <a:off x="4686300" y="97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60544</xdr:rowOff>
    </xdr:from>
    <xdr:to>
      <xdr:col>5</xdr:col>
      <xdr:colOff>409575</xdr:colOff>
      <xdr:row>57</xdr:row>
      <xdr:rowOff>162144</xdr:rowOff>
    </xdr:to>
    <xdr:sp macro="" textlink="">
      <xdr:nvSpPr>
        <xdr:cNvPr id="137" name="円/楕円 136"/>
        <xdr:cNvSpPr/>
      </xdr:nvSpPr>
      <xdr:spPr>
        <a:xfrm>
          <a:off x="3746500" y="98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153271</xdr:rowOff>
    </xdr:from>
    <xdr:ext cx="534377" cy="259045"/>
    <xdr:sp macro="" textlink="">
      <xdr:nvSpPr>
        <xdr:cNvPr id="138" name="テキスト ボックス 137"/>
        <xdr:cNvSpPr txBox="1"/>
      </xdr:nvSpPr>
      <xdr:spPr>
        <a:xfrm>
          <a:off x="3530111" y="99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69574</xdr:rowOff>
    </xdr:from>
    <xdr:to>
      <xdr:col>4</xdr:col>
      <xdr:colOff>206375</xdr:colOff>
      <xdr:row>57</xdr:row>
      <xdr:rowOff>171174</xdr:rowOff>
    </xdr:to>
    <xdr:sp macro="" textlink="">
      <xdr:nvSpPr>
        <xdr:cNvPr id="139" name="円/楕円 138"/>
        <xdr:cNvSpPr/>
      </xdr:nvSpPr>
      <xdr:spPr>
        <a:xfrm>
          <a:off x="2857500" y="98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162301</xdr:rowOff>
    </xdr:from>
    <xdr:ext cx="534377" cy="259045"/>
    <xdr:sp macro="" textlink="">
      <xdr:nvSpPr>
        <xdr:cNvPr id="140" name="テキスト ボックス 139"/>
        <xdr:cNvSpPr txBox="1"/>
      </xdr:nvSpPr>
      <xdr:spPr>
        <a:xfrm>
          <a:off x="2641111" y="99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77365</xdr:rowOff>
    </xdr:from>
    <xdr:to>
      <xdr:col>3</xdr:col>
      <xdr:colOff>3175</xdr:colOff>
      <xdr:row>58</xdr:row>
      <xdr:rowOff>7515</xdr:rowOff>
    </xdr:to>
    <xdr:sp macro="" textlink="">
      <xdr:nvSpPr>
        <xdr:cNvPr id="141" name="円/楕円 140"/>
        <xdr:cNvSpPr/>
      </xdr:nvSpPr>
      <xdr:spPr>
        <a:xfrm>
          <a:off x="1968500" y="9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170092</xdr:rowOff>
    </xdr:from>
    <xdr:ext cx="534377" cy="259045"/>
    <xdr:sp macro="" textlink="">
      <xdr:nvSpPr>
        <xdr:cNvPr id="142" name="テキスト ボックス 141"/>
        <xdr:cNvSpPr txBox="1"/>
      </xdr:nvSpPr>
      <xdr:spPr>
        <a:xfrm>
          <a:off x="1752111" y="99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82751</xdr:rowOff>
    </xdr:from>
    <xdr:to>
      <xdr:col>1</xdr:col>
      <xdr:colOff>485775</xdr:colOff>
      <xdr:row>58</xdr:row>
      <xdr:rowOff>12901</xdr:rowOff>
    </xdr:to>
    <xdr:sp macro="" textlink="">
      <xdr:nvSpPr>
        <xdr:cNvPr id="143" name="円/楕円 142"/>
        <xdr:cNvSpPr/>
      </xdr:nvSpPr>
      <xdr:spPr>
        <a:xfrm>
          <a:off x="1079500" y="98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4028</xdr:rowOff>
    </xdr:from>
    <xdr:ext cx="534377" cy="259045"/>
    <xdr:sp macro="" textlink="">
      <xdr:nvSpPr>
        <xdr:cNvPr id="144" name="テキスト ボックス 143"/>
        <xdr:cNvSpPr txBox="1"/>
      </xdr:nvSpPr>
      <xdr:spPr>
        <a:xfrm>
          <a:off x="863111" y="99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121641</xdr:rowOff>
    </xdr:from>
    <xdr:to>
      <xdr:col>6</xdr:col>
      <xdr:colOff>511175</xdr:colOff>
      <xdr:row>77</xdr:row>
      <xdr:rowOff>150977</xdr:rowOff>
    </xdr:to>
    <xdr:cxnSp macro="">
      <xdr:nvCxnSpPr>
        <xdr:cNvPr id="173" name="直線コネクタ 172"/>
        <xdr:cNvCxnSpPr/>
      </xdr:nvCxnSpPr>
      <xdr:spPr>
        <a:xfrm>
          <a:off x="3797300" y="13323291"/>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121641</xdr:rowOff>
    </xdr:from>
    <xdr:to>
      <xdr:col>5</xdr:col>
      <xdr:colOff>358775</xdr:colOff>
      <xdr:row>77</xdr:row>
      <xdr:rowOff>145948</xdr:rowOff>
    </xdr:to>
    <xdr:cxnSp macro="">
      <xdr:nvCxnSpPr>
        <xdr:cNvPr id="176" name="直線コネクタ 175"/>
        <xdr:cNvCxnSpPr/>
      </xdr:nvCxnSpPr>
      <xdr:spPr>
        <a:xfrm flipV="1">
          <a:off x="2908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145948</xdr:rowOff>
    </xdr:from>
    <xdr:to>
      <xdr:col>4</xdr:col>
      <xdr:colOff>155575</xdr:colOff>
      <xdr:row>78</xdr:row>
      <xdr:rowOff>37058</xdr:rowOff>
    </xdr:to>
    <xdr:cxnSp macro="">
      <xdr:nvCxnSpPr>
        <xdr:cNvPr id="179" name="直線コネクタ 178"/>
        <xdr:cNvCxnSpPr/>
      </xdr:nvCxnSpPr>
      <xdr:spPr>
        <a:xfrm flipV="1">
          <a:off x="2019300" y="1334759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37058</xdr:rowOff>
    </xdr:from>
    <xdr:to>
      <xdr:col>2</xdr:col>
      <xdr:colOff>638175</xdr:colOff>
      <xdr:row>78</xdr:row>
      <xdr:rowOff>45135</xdr:rowOff>
    </xdr:to>
    <xdr:cxnSp macro="">
      <xdr:nvCxnSpPr>
        <xdr:cNvPr id="182" name="直線コネクタ 181"/>
        <xdr:cNvCxnSpPr/>
      </xdr:nvCxnSpPr>
      <xdr:spPr>
        <a:xfrm flipV="1">
          <a:off x="1130300" y="1341015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100177</xdr:rowOff>
    </xdr:from>
    <xdr:to>
      <xdr:col>6</xdr:col>
      <xdr:colOff>561975</xdr:colOff>
      <xdr:row>78</xdr:row>
      <xdr:rowOff>30327</xdr:rowOff>
    </xdr:to>
    <xdr:sp macro="" textlink="">
      <xdr:nvSpPr>
        <xdr:cNvPr id="192" name="円/楕円 191"/>
        <xdr:cNvSpPr/>
      </xdr:nvSpPr>
      <xdr:spPr>
        <a:xfrm>
          <a:off x="45847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78604</xdr:rowOff>
    </xdr:from>
    <xdr:ext cx="469744" cy="259045"/>
    <xdr:sp macro="" textlink="">
      <xdr:nvSpPr>
        <xdr:cNvPr id="193" name="維持補修費該当値テキスト"/>
        <xdr:cNvSpPr txBox="1"/>
      </xdr:nvSpPr>
      <xdr:spPr>
        <a:xfrm>
          <a:off x="4686300" y="132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70841</xdr:rowOff>
    </xdr:from>
    <xdr:to>
      <xdr:col>5</xdr:col>
      <xdr:colOff>409575</xdr:colOff>
      <xdr:row>78</xdr:row>
      <xdr:rowOff>991</xdr:rowOff>
    </xdr:to>
    <xdr:sp macro="" textlink="">
      <xdr:nvSpPr>
        <xdr:cNvPr id="194" name="円/楕円 193"/>
        <xdr:cNvSpPr/>
      </xdr:nvSpPr>
      <xdr:spPr>
        <a:xfrm>
          <a:off x="3746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163568</xdr:rowOff>
    </xdr:from>
    <xdr:ext cx="469744" cy="259045"/>
    <xdr:sp macro="" textlink="">
      <xdr:nvSpPr>
        <xdr:cNvPr id="195" name="テキスト ボックス 194"/>
        <xdr:cNvSpPr txBox="1"/>
      </xdr:nvSpPr>
      <xdr:spPr>
        <a:xfrm>
          <a:off x="3562427"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95148</xdr:rowOff>
    </xdr:from>
    <xdr:to>
      <xdr:col>4</xdr:col>
      <xdr:colOff>206375</xdr:colOff>
      <xdr:row>78</xdr:row>
      <xdr:rowOff>25298</xdr:rowOff>
    </xdr:to>
    <xdr:sp macro="" textlink="">
      <xdr:nvSpPr>
        <xdr:cNvPr id="196" name="円/楕円 195"/>
        <xdr:cNvSpPr/>
      </xdr:nvSpPr>
      <xdr:spPr>
        <a:xfrm>
          <a:off x="2857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16425</xdr:rowOff>
    </xdr:from>
    <xdr:ext cx="469744" cy="259045"/>
    <xdr:sp macro="" textlink="">
      <xdr:nvSpPr>
        <xdr:cNvPr id="197" name="テキスト ボックス 196"/>
        <xdr:cNvSpPr txBox="1"/>
      </xdr:nvSpPr>
      <xdr:spPr>
        <a:xfrm>
          <a:off x="2673427"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157708</xdr:rowOff>
    </xdr:from>
    <xdr:to>
      <xdr:col>3</xdr:col>
      <xdr:colOff>3175</xdr:colOff>
      <xdr:row>78</xdr:row>
      <xdr:rowOff>87858</xdr:rowOff>
    </xdr:to>
    <xdr:sp macro="" textlink="">
      <xdr:nvSpPr>
        <xdr:cNvPr id="198" name="円/楕円 197"/>
        <xdr:cNvSpPr/>
      </xdr:nvSpPr>
      <xdr:spPr>
        <a:xfrm>
          <a:off x="1968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78985</xdr:rowOff>
    </xdr:from>
    <xdr:ext cx="469744" cy="259045"/>
    <xdr:sp macro="" textlink="">
      <xdr:nvSpPr>
        <xdr:cNvPr id="199" name="テキスト ボックス 198"/>
        <xdr:cNvSpPr txBox="1"/>
      </xdr:nvSpPr>
      <xdr:spPr>
        <a:xfrm>
          <a:off x="1784427"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165785</xdr:rowOff>
    </xdr:from>
    <xdr:to>
      <xdr:col>1</xdr:col>
      <xdr:colOff>485775</xdr:colOff>
      <xdr:row>78</xdr:row>
      <xdr:rowOff>95935</xdr:rowOff>
    </xdr:to>
    <xdr:sp macro="" textlink="">
      <xdr:nvSpPr>
        <xdr:cNvPr id="200" name="円/楕円 199"/>
        <xdr:cNvSpPr/>
      </xdr:nvSpPr>
      <xdr:spPr>
        <a:xfrm>
          <a:off x="1079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87062</xdr:rowOff>
    </xdr:from>
    <xdr:ext cx="469744" cy="259045"/>
    <xdr:sp macro="" textlink="">
      <xdr:nvSpPr>
        <xdr:cNvPr id="201" name="テキスト ボックス 200"/>
        <xdr:cNvSpPr txBox="1"/>
      </xdr:nvSpPr>
      <xdr:spPr>
        <a:xfrm>
          <a:off x="895427" y="134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4998</xdr:rowOff>
    </xdr:from>
    <xdr:to>
      <xdr:col>6</xdr:col>
      <xdr:colOff>511175</xdr:colOff>
      <xdr:row>98</xdr:row>
      <xdr:rowOff>53747</xdr:rowOff>
    </xdr:to>
    <xdr:cxnSp macro="">
      <xdr:nvCxnSpPr>
        <xdr:cNvPr id="231" name="直線コネクタ 230"/>
        <xdr:cNvCxnSpPr/>
      </xdr:nvCxnSpPr>
      <xdr:spPr>
        <a:xfrm flipV="1">
          <a:off x="3797300" y="16807098"/>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43383</xdr:rowOff>
    </xdr:from>
    <xdr:to>
      <xdr:col>5</xdr:col>
      <xdr:colOff>358775</xdr:colOff>
      <xdr:row>98</xdr:row>
      <xdr:rowOff>53747</xdr:rowOff>
    </xdr:to>
    <xdr:cxnSp macro="">
      <xdr:nvCxnSpPr>
        <xdr:cNvPr id="234" name="直線コネクタ 233"/>
        <xdr:cNvCxnSpPr/>
      </xdr:nvCxnSpPr>
      <xdr:spPr>
        <a:xfrm>
          <a:off x="2908300" y="1684548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43383</xdr:rowOff>
    </xdr:from>
    <xdr:to>
      <xdr:col>4</xdr:col>
      <xdr:colOff>155575</xdr:colOff>
      <xdr:row>98</xdr:row>
      <xdr:rowOff>132042</xdr:rowOff>
    </xdr:to>
    <xdr:cxnSp macro="">
      <xdr:nvCxnSpPr>
        <xdr:cNvPr id="237" name="直線コネクタ 236"/>
        <xdr:cNvCxnSpPr/>
      </xdr:nvCxnSpPr>
      <xdr:spPr>
        <a:xfrm flipV="1">
          <a:off x="2019300" y="16845483"/>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127660</xdr:rowOff>
    </xdr:from>
    <xdr:to>
      <xdr:col>2</xdr:col>
      <xdr:colOff>638175</xdr:colOff>
      <xdr:row>98</xdr:row>
      <xdr:rowOff>132042</xdr:rowOff>
    </xdr:to>
    <xdr:cxnSp macro="">
      <xdr:nvCxnSpPr>
        <xdr:cNvPr id="240" name="直線コネクタ 239"/>
        <xdr:cNvCxnSpPr/>
      </xdr:nvCxnSpPr>
      <xdr:spPr>
        <a:xfrm>
          <a:off x="1130300" y="1692976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125648</xdr:rowOff>
    </xdr:from>
    <xdr:to>
      <xdr:col>6</xdr:col>
      <xdr:colOff>561975</xdr:colOff>
      <xdr:row>98</xdr:row>
      <xdr:rowOff>55798</xdr:rowOff>
    </xdr:to>
    <xdr:sp macro="" textlink="">
      <xdr:nvSpPr>
        <xdr:cNvPr id="250" name="円/楕円 249"/>
        <xdr:cNvSpPr/>
      </xdr:nvSpPr>
      <xdr:spPr>
        <a:xfrm>
          <a:off x="45847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104075</xdr:rowOff>
    </xdr:from>
    <xdr:ext cx="534377" cy="259045"/>
    <xdr:sp macro="" textlink="">
      <xdr:nvSpPr>
        <xdr:cNvPr id="251" name="扶助費該当値テキスト"/>
        <xdr:cNvSpPr txBox="1"/>
      </xdr:nvSpPr>
      <xdr:spPr>
        <a:xfrm>
          <a:off x="4686300"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2947</xdr:rowOff>
    </xdr:from>
    <xdr:to>
      <xdr:col>5</xdr:col>
      <xdr:colOff>409575</xdr:colOff>
      <xdr:row>98</xdr:row>
      <xdr:rowOff>104547</xdr:rowOff>
    </xdr:to>
    <xdr:sp macro="" textlink="">
      <xdr:nvSpPr>
        <xdr:cNvPr id="252" name="円/楕円 251"/>
        <xdr:cNvSpPr/>
      </xdr:nvSpPr>
      <xdr:spPr>
        <a:xfrm>
          <a:off x="3746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95674</xdr:rowOff>
    </xdr:from>
    <xdr:ext cx="534377" cy="259045"/>
    <xdr:sp macro="" textlink="">
      <xdr:nvSpPr>
        <xdr:cNvPr id="253" name="テキスト ボックス 252"/>
        <xdr:cNvSpPr txBox="1"/>
      </xdr:nvSpPr>
      <xdr:spPr>
        <a:xfrm>
          <a:off x="3530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164033</xdr:rowOff>
    </xdr:from>
    <xdr:to>
      <xdr:col>4</xdr:col>
      <xdr:colOff>206375</xdr:colOff>
      <xdr:row>98</xdr:row>
      <xdr:rowOff>94183</xdr:rowOff>
    </xdr:to>
    <xdr:sp macro="" textlink="">
      <xdr:nvSpPr>
        <xdr:cNvPr id="254" name="円/楕円 253"/>
        <xdr:cNvSpPr/>
      </xdr:nvSpPr>
      <xdr:spPr>
        <a:xfrm>
          <a:off x="2857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85310</xdr:rowOff>
    </xdr:from>
    <xdr:ext cx="534377" cy="259045"/>
    <xdr:sp macro="" textlink="">
      <xdr:nvSpPr>
        <xdr:cNvPr id="255" name="テキスト ボックス 254"/>
        <xdr:cNvSpPr txBox="1"/>
      </xdr:nvSpPr>
      <xdr:spPr>
        <a:xfrm>
          <a:off x="2641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81242</xdr:rowOff>
    </xdr:from>
    <xdr:to>
      <xdr:col>3</xdr:col>
      <xdr:colOff>3175</xdr:colOff>
      <xdr:row>99</xdr:row>
      <xdr:rowOff>11392</xdr:rowOff>
    </xdr:to>
    <xdr:sp macro="" textlink="">
      <xdr:nvSpPr>
        <xdr:cNvPr id="256" name="円/楕円 255"/>
        <xdr:cNvSpPr/>
      </xdr:nvSpPr>
      <xdr:spPr>
        <a:xfrm>
          <a:off x="1968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2519</xdr:rowOff>
    </xdr:from>
    <xdr:ext cx="534377" cy="259045"/>
    <xdr:sp macro="" textlink="">
      <xdr:nvSpPr>
        <xdr:cNvPr id="257" name="テキスト ボックス 256"/>
        <xdr:cNvSpPr txBox="1"/>
      </xdr:nvSpPr>
      <xdr:spPr>
        <a:xfrm>
          <a:off x="1752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76860</xdr:rowOff>
    </xdr:from>
    <xdr:to>
      <xdr:col>1</xdr:col>
      <xdr:colOff>485775</xdr:colOff>
      <xdr:row>99</xdr:row>
      <xdr:rowOff>7010</xdr:rowOff>
    </xdr:to>
    <xdr:sp macro="" textlink="">
      <xdr:nvSpPr>
        <xdr:cNvPr id="258" name="円/楕円 257"/>
        <xdr:cNvSpPr/>
      </xdr:nvSpPr>
      <xdr:spPr>
        <a:xfrm>
          <a:off x="1079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169587</xdr:rowOff>
    </xdr:from>
    <xdr:ext cx="534377" cy="259045"/>
    <xdr:sp macro="" textlink="">
      <xdr:nvSpPr>
        <xdr:cNvPr id="259" name="テキスト ボックス 258"/>
        <xdr:cNvSpPr txBox="1"/>
      </xdr:nvSpPr>
      <xdr:spPr>
        <a:xfrm>
          <a:off x="863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42197</xdr:rowOff>
    </xdr:from>
    <xdr:to>
      <xdr:col>15</xdr:col>
      <xdr:colOff>180975</xdr:colOff>
      <xdr:row>38</xdr:row>
      <xdr:rowOff>48416</xdr:rowOff>
    </xdr:to>
    <xdr:cxnSp macro="">
      <xdr:nvCxnSpPr>
        <xdr:cNvPr id="286" name="直線コネクタ 285"/>
        <xdr:cNvCxnSpPr/>
      </xdr:nvCxnSpPr>
      <xdr:spPr>
        <a:xfrm>
          <a:off x="9639300" y="6557297"/>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42197</xdr:rowOff>
    </xdr:from>
    <xdr:to>
      <xdr:col>14</xdr:col>
      <xdr:colOff>28575</xdr:colOff>
      <xdr:row>38</xdr:row>
      <xdr:rowOff>53033</xdr:rowOff>
    </xdr:to>
    <xdr:cxnSp macro="">
      <xdr:nvCxnSpPr>
        <xdr:cNvPr id="289" name="直線コネクタ 288"/>
        <xdr:cNvCxnSpPr/>
      </xdr:nvCxnSpPr>
      <xdr:spPr>
        <a:xfrm flipV="1">
          <a:off x="8750300" y="655729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50367</xdr:rowOff>
    </xdr:from>
    <xdr:to>
      <xdr:col>12</xdr:col>
      <xdr:colOff>511175</xdr:colOff>
      <xdr:row>38</xdr:row>
      <xdr:rowOff>53033</xdr:rowOff>
    </xdr:to>
    <xdr:cxnSp macro="">
      <xdr:nvCxnSpPr>
        <xdr:cNvPr id="292" name="直線コネクタ 291"/>
        <xdr:cNvCxnSpPr/>
      </xdr:nvCxnSpPr>
      <xdr:spPr>
        <a:xfrm>
          <a:off x="7861300" y="656546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39546</xdr:rowOff>
    </xdr:from>
    <xdr:to>
      <xdr:col>11</xdr:col>
      <xdr:colOff>307975</xdr:colOff>
      <xdr:row>38</xdr:row>
      <xdr:rowOff>50367</xdr:rowOff>
    </xdr:to>
    <xdr:cxnSp macro="">
      <xdr:nvCxnSpPr>
        <xdr:cNvPr id="295" name="直線コネクタ 294"/>
        <xdr:cNvCxnSpPr/>
      </xdr:nvCxnSpPr>
      <xdr:spPr>
        <a:xfrm>
          <a:off x="6972300" y="655464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169066</xdr:rowOff>
    </xdr:from>
    <xdr:to>
      <xdr:col>15</xdr:col>
      <xdr:colOff>231775</xdr:colOff>
      <xdr:row>38</xdr:row>
      <xdr:rowOff>99216</xdr:rowOff>
    </xdr:to>
    <xdr:sp macro="" textlink="">
      <xdr:nvSpPr>
        <xdr:cNvPr id="305" name="円/楕円 304"/>
        <xdr:cNvSpPr/>
      </xdr:nvSpPr>
      <xdr:spPr>
        <a:xfrm>
          <a:off x="10426700" y="6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83992</xdr:rowOff>
    </xdr:from>
    <xdr:ext cx="534377" cy="259045"/>
    <xdr:sp macro="" textlink="">
      <xdr:nvSpPr>
        <xdr:cNvPr id="306" name="補助費等該当値テキスト"/>
        <xdr:cNvSpPr txBox="1"/>
      </xdr:nvSpPr>
      <xdr:spPr>
        <a:xfrm>
          <a:off x="10528300" y="64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162847</xdr:rowOff>
    </xdr:from>
    <xdr:to>
      <xdr:col>14</xdr:col>
      <xdr:colOff>79375</xdr:colOff>
      <xdr:row>38</xdr:row>
      <xdr:rowOff>92997</xdr:rowOff>
    </xdr:to>
    <xdr:sp macro="" textlink="">
      <xdr:nvSpPr>
        <xdr:cNvPr id="307" name="円/楕円 306"/>
        <xdr:cNvSpPr/>
      </xdr:nvSpPr>
      <xdr:spPr>
        <a:xfrm>
          <a:off x="9588500" y="65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84124</xdr:rowOff>
    </xdr:from>
    <xdr:ext cx="534377" cy="259045"/>
    <xdr:sp macro="" textlink="">
      <xdr:nvSpPr>
        <xdr:cNvPr id="308" name="テキスト ボックス 307"/>
        <xdr:cNvSpPr txBox="1"/>
      </xdr:nvSpPr>
      <xdr:spPr>
        <a:xfrm>
          <a:off x="9372111" y="65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2233</xdr:rowOff>
    </xdr:from>
    <xdr:to>
      <xdr:col>12</xdr:col>
      <xdr:colOff>561975</xdr:colOff>
      <xdr:row>38</xdr:row>
      <xdr:rowOff>103833</xdr:rowOff>
    </xdr:to>
    <xdr:sp macro="" textlink="">
      <xdr:nvSpPr>
        <xdr:cNvPr id="309" name="円/楕円 308"/>
        <xdr:cNvSpPr/>
      </xdr:nvSpPr>
      <xdr:spPr>
        <a:xfrm>
          <a:off x="8699500" y="65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94960</xdr:rowOff>
    </xdr:from>
    <xdr:ext cx="534377" cy="259045"/>
    <xdr:sp macro="" textlink="">
      <xdr:nvSpPr>
        <xdr:cNvPr id="310" name="テキスト ボックス 309"/>
        <xdr:cNvSpPr txBox="1"/>
      </xdr:nvSpPr>
      <xdr:spPr>
        <a:xfrm>
          <a:off x="8483111" y="66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171017</xdr:rowOff>
    </xdr:from>
    <xdr:to>
      <xdr:col>11</xdr:col>
      <xdr:colOff>358775</xdr:colOff>
      <xdr:row>38</xdr:row>
      <xdr:rowOff>101167</xdr:rowOff>
    </xdr:to>
    <xdr:sp macro="" textlink="">
      <xdr:nvSpPr>
        <xdr:cNvPr id="311" name="円/楕円 310"/>
        <xdr:cNvSpPr/>
      </xdr:nvSpPr>
      <xdr:spPr>
        <a:xfrm>
          <a:off x="7810500" y="65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92294</xdr:rowOff>
    </xdr:from>
    <xdr:ext cx="534377" cy="259045"/>
    <xdr:sp macro="" textlink="">
      <xdr:nvSpPr>
        <xdr:cNvPr id="312" name="テキスト ボックス 311"/>
        <xdr:cNvSpPr txBox="1"/>
      </xdr:nvSpPr>
      <xdr:spPr>
        <a:xfrm>
          <a:off x="7594111" y="66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160196</xdr:rowOff>
    </xdr:from>
    <xdr:to>
      <xdr:col>10</xdr:col>
      <xdr:colOff>155575</xdr:colOff>
      <xdr:row>38</xdr:row>
      <xdr:rowOff>90346</xdr:rowOff>
    </xdr:to>
    <xdr:sp macro="" textlink="">
      <xdr:nvSpPr>
        <xdr:cNvPr id="313" name="円/楕円 312"/>
        <xdr:cNvSpPr/>
      </xdr:nvSpPr>
      <xdr:spPr>
        <a:xfrm>
          <a:off x="6921500" y="65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81473</xdr:rowOff>
    </xdr:from>
    <xdr:ext cx="534377" cy="259045"/>
    <xdr:sp macro="" textlink="">
      <xdr:nvSpPr>
        <xdr:cNvPr id="314" name="テキスト ボックス 313"/>
        <xdr:cNvSpPr txBox="1"/>
      </xdr:nvSpPr>
      <xdr:spPr>
        <a:xfrm>
          <a:off x="6705111" y="65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21605</xdr:rowOff>
    </xdr:from>
    <xdr:to>
      <xdr:col>15</xdr:col>
      <xdr:colOff>180975</xdr:colOff>
      <xdr:row>58</xdr:row>
      <xdr:rowOff>82916</xdr:rowOff>
    </xdr:to>
    <xdr:cxnSp macro="">
      <xdr:nvCxnSpPr>
        <xdr:cNvPr id="343" name="直線コネクタ 342"/>
        <xdr:cNvCxnSpPr/>
      </xdr:nvCxnSpPr>
      <xdr:spPr>
        <a:xfrm flipV="1">
          <a:off x="9639300" y="9965705"/>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42256</xdr:rowOff>
    </xdr:from>
    <xdr:to>
      <xdr:col>14</xdr:col>
      <xdr:colOff>28575</xdr:colOff>
      <xdr:row>58</xdr:row>
      <xdr:rowOff>82916</xdr:rowOff>
    </xdr:to>
    <xdr:cxnSp macro="">
      <xdr:nvCxnSpPr>
        <xdr:cNvPr id="346" name="直線コネクタ 345"/>
        <xdr:cNvCxnSpPr/>
      </xdr:nvCxnSpPr>
      <xdr:spPr>
        <a:xfrm>
          <a:off x="8750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32898</xdr:rowOff>
    </xdr:from>
    <xdr:to>
      <xdr:col>12</xdr:col>
      <xdr:colOff>511175</xdr:colOff>
      <xdr:row>58</xdr:row>
      <xdr:rowOff>42256</xdr:rowOff>
    </xdr:to>
    <xdr:cxnSp macro="">
      <xdr:nvCxnSpPr>
        <xdr:cNvPr id="349" name="直線コネクタ 348"/>
        <xdr:cNvCxnSpPr/>
      </xdr:nvCxnSpPr>
      <xdr:spPr>
        <a:xfrm>
          <a:off x="7861300" y="997699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32898</xdr:rowOff>
    </xdr:from>
    <xdr:to>
      <xdr:col>11</xdr:col>
      <xdr:colOff>307975</xdr:colOff>
      <xdr:row>58</xdr:row>
      <xdr:rowOff>101578</xdr:rowOff>
    </xdr:to>
    <xdr:cxnSp macro="">
      <xdr:nvCxnSpPr>
        <xdr:cNvPr id="352" name="直線コネクタ 351"/>
        <xdr:cNvCxnSpPr/>
      </xdr:nvCxnSpPr>
      <xdr:spPr>
        <a:xfrm flipV="1">
          <a:off x="6972300" y="997699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142255</xdr:rowOff>
    </xdr:from>
    <xdr:to>
      <xdr:col>15</xdr:col>
      <xdr:colOff>231775</xdr:colOff>
      <xdr:row>58</xdr:row>
      <xdr:rowOff>72405</xdr:rowOff>
    </xdr:to>
    <xdr:sp macro="" textlink="">
      <xdr:nvSpPr>
        <xdr:cNvPr id="362" name="円/楕円 361"/>
        <xdr:cNvSpPr/>
      </xdr:nvSpPr>
      <xdr:spPr>
        <a:xfrm>
          <a:off x="104267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57182</xdr:rowOff>
    </xdr:from>
    <xdr:ext cx="534377" cy="259045"/>
    <xdr:sp macro="" textlink="">
      <xdr:nvSpPr>
        <xdr:cNvPr id="363" name="普通建設事業費該当値テキスト"/>
        <xdr:cNvSpPr txBox="1"/>
      </xdr:nvSpPr>
      <xdr:spPr>
        <a:xfrm>
          <a:off x="10528300"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32116</xdr:rowOff>
    </xdr:from>
    <xdr:to>
      <xdr:col>14</xdr:col>
      <xdr:colOff>79375</xdr:colOff>
      <xdr:row>58</xdr:row>
      <xdr:rowOff>133716</xdr:rowOff>
    </xdr:to>
    <xdr:sp macro="" textlink="">
      <xdr:nvSpPr>
        <xdr:cNvPr id="364" name="円/楕円 363"/>
        <xdr:cNvSpPr/>
      </xdr:nvSpPr>
      <xdr:spPr>
        <a:xfrm>
          <a:off x="9588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124843</xdr:rowOff>
    </xdr:from>
    <xdr:ext cx="534377" cy="259045"/>
    <xdr:sp macro="" textlink="">
      <xdr:nvSpPr>
        <xdr:cNvPr id="365" name="テキスト ボックス 364"/>
        <xdr:cNvSpPr txBox="1"/>
      </xdr:nvSpPr>
      <xdr:spPr>
        <a:xfrm>
          <a:off x="9372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162906</xdr:rowOff>
    </xdr:from>
    <xdr:to>
      <xdr:col>12</xdr:col>
      <xdr:colOff>561975</xdr:colOff>
      <xdr:row>58</xdr:row>
      <xdr:rowOff>93056</xdr:rowOff>
    </xdr:to>
    <xdr:sp macro="" textlink="">
      <xdr:nvSpPr>
        <xdr:cNvPr id="366" name="円/楕円 365"/>
        <xdr:cNvSpPr/>
      </xdr:nvSpPr>
      <xdr:spPr>
        <a:xfrm>
          <a:off x="8699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84183</xdr:rowOff>
    </xdr:from>
    <xdr:ext cx="534377" cy="259045"/>
    <xdr:sp macro="" textlink="">
      <xdr:nvSpPr>
        <xdr:cNvPr id="367" name="テキスト ボックス 366"/>
        <xdr:cNvSpPr txBox="1"/>
      </xdr:nvSpPr>
      <xdr:spPr>
        <a:xfrm>
          <a:off x="8483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153548</xdr:rowOff>
    </xdr:from>
    <xdr:to>
      <xdr:col>11</xdr:col>
      <xdr:colOff>358775</xdr:colOff>
      <xdr:row>58</xdr:row>
      <xdr:rowOff>83698</xdr:rowOff>
    </xdr:to>
    <xdr:sp macro="" textlink="">
      <xdr:nvSpPr>
        <xdr:cNvPr id="368" name="円/楕円 367"/>
        <xdr:cNvSpPr/>
      </xdr:nvSpPr>
      <xdr:spPr>
        <a:xfrm>
          <a:off x="7810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74825</xdr:rowOff>
    </xdr:from>
    <xdr:ext cx="534377" cy="259045"/>
    <xdr:sp macro="" textlink="">
      <xdr:nvSpPr>
        <xdr:cNvPr id="369" name="テキスト ボックス 368"/>
        <xdr:cNvSpPr txBox="1"/>
      </xdr:nvSpPr>
      <xdr:spPr>
        <a:xfrm>
          <a:off x="7594111" y="1001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50778</xdr:rowOff>
    </xdr:from>
    <xdr:to>
      <xdr:col>10</xdr:col>
      <xdr:colOff>155575</xdr:colOff>
      <xdr:row>58</xdr:row>
      <xdr:rowOff>152378</xdr:rowOff>
    </xdr:to>
    <xdr:sp macro="" textlink="">
      <xdr:nvSpPr>
        <xdr:cNvPr id="370" name="円/楕円 369"/>
        <xdr:cNvSpPr/>
      </xdr:nvSpPr>
      <xdr:spPr>
        <a:xfrm>
          <a:off x="6921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143505</xdr:rowOff>
    </xdr:from>
    <xdr:ext cx="534377" cy="259045"/>
    <xdr:sp macro="" textlink="">
      <xdr:nvSpPr>
        <xdr:cNvPr id="371" name="テキスト ボックス 370"/>
        <xdr:cNvSpPr txBox="1"/>
      </xdr:nvSpPr>
      <xdr:spPr>
        <a:xfrm>
          <a:off x="6705111" y="1008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107517</xdr:rowOff>
    </xdr:from>
    <xdr:to>
      <xdr:col>15</xdr:col>
      <xdr:colOff>180975</xdr:colOff>
      <xdr:row>79</xdr:row>
      <xdr:rowOff>39954</xdr:rowOff>
    </xdr:to>
    <xdr:cxnSp macro="">
      <xdr:nvCxnSpPr>
        <xdr:cNvPr id="400" name="直線コネクタ 399"/>
        <xdr:cNvCxnSpPr/>
      </xdr:nvCxnSpPr>
      <xdr:spPr>
        <a:xfrm>
          <a:off x="9639300" y="13480617"/>
          <a:ext cx="838200" cy="10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76885</xdr:rowOff>
    </xdr:from>
    <xdr:to>
      <xdr:col>14</xdr:col>
      <xdr:colOff>28575</xdr:colOff>
      <xdr:row>78</xdr:row>
      <xdr:rowOff>107517</xdr:rowOff>
    </xdr:to>
    <xdr:cxnSp macro="">
      <xdr:nvCxnSpPr>
        <xdr:cNvPr id="403" name="直線コネクタ 402"/>
        <xdr:cNvCxnSpPr/>
      </xdr:nvCxnSpPr>
      <xdr:spPr>
        <a:xfrm>
          <a:off x="8750300" y="1344998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160604</xdr:rowOff>
    </xdr:from>
    <xdr:to>
      <xdr:col>15</xdr:col>
      <xdr:colOff>231775</xdr:colOff>
      <xdr:row>79</xdr:row>
      <xdr:rowOff>90754</xdr:rowOff>
    </xdr:to>
    <xdr:sp macro="" textlink="">
      <xdr:nvSpPr>
        <xdr:cNvPr id="413" name="円/楕円 412"/>
        <xdr:cNvSpPr/>
      </xdr:nvSpPr>
      <xdr:spPr>
        <a:xfrm>
          <a:off x="104267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75531</xdr:rowOff>
    </xdr:from>
    <xdr:ext cx="378565" cy="259045"/>
    <xdr:sp macro="" textlink="">
      <xdr:nvSpPr>
        <xdr:cNvPr id="414" name="普通建設事業費 （ うち新規整備　）該当値テキスト"/>
        <xdr:cNvSpPr txBox="1"/>
      </xdr:nvSpPr>
      <xdr:spPr>
        <a:xfrm>
          <a:off x="10528300" y="134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56717</xdr:rowOff>
    </xdr:from>
    <xdr:to>
      <xdr:col>14</xdr:col>
      <xdr:colOff>79375</xdr:colOff>
      <xdr:row>78</xdr:row>
      <xdr:rowOff>158317</xdr:rowOff>
    </xdr:to>
    <xdr:sp macro="" textlink="">
      <xdr:nvSpPr>
        <xdr:cNvPr id="415" name="円/楕円 414"/>
        <xdr:cNvSpPr/>
      </xdr:nvSpPr>
      <xdr:spPr>
        <a:xfrm>
          <a:off x="9588500" y="134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149444</xdr:rowOff>
    </xdr:from>
    <xdr:ext cx="469744" cy="259045"/>
    <xdr:sp macro="" textlink="">
      <xdr:nvSpPr>
        <xdr:cNvPr id="416" name="テキスト ボックス 415"/>
        <xdr:cNvSpPr txBox="1"/>
      </xdr:nvSpPr>
      <xdr:spPr>
        <a:xfrm>
          <a:off x="9404427" y="135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26085</xdr:rowOff>
    </xdr:from>
    <xdr:to>
      <xdr:col>12</xdr:col>
      <xdr:colOff>561975</xdr:colOff>
      <xdr:row>78</xdr:row>
      <xdr:rowOff>127685</xdr:rowOff>
    </xdr:to>
    <xdr:sp macro="" textlink="">
      <xdr:nvSpPr>
        <xdr:cNvPr id="417" name="円/楕円 416"/>
        <xdr:cNvSpPr/>
      </xdr:nvSpPr>
      <xdr:spPr>
        <a:xfrm>
          <a:off x="8699500" y="13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118812</xdr:rowOff>
    </xdr:from>
    <xdr:ext cx="534377" cy="259045"/>
    <xdr:sp macro="" textlink="">
      <xdr:nvSpPr>
        <xdr:cNvPr id="418" name="テキスト ボックス 417"/>
        <xdr:cNvSpPr txBox="1"/>
      </xdr:nvSpPr>
      <xdr:spPr>
        <a:xfrm>
          <a:off x="8483111" y="134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160846</xdr:rowOff>
    </xdr:from>
    <xdr:to>
      <xdr:col>15</xdr:col>
      <xdr:colOff>180975</xdr:colOff>
      <xdr:row>98</xdr:row>
      <xdr:rowOff>143002</xdr:rowOff>
    </xdr:to>
    <xdr:cxnSp macro="">
      <xdr:nvCxnSpPr>
        <xdr:cNvPr id="447" name="直線コネクタ 446"/>
        <xdr:cNvCxnSpPr/>
      </xdr:nvCxnSpPr>
      <xdr:spPr>
        <a:xfrm flipV="1">
          <a:off x="9639300" y="16791496"/>
          <a:ext cx="8382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134683</xdr:rowOff>
    </xdr:from>
    <xdr:to>
      <xdr:col>14</xdr:col>
      <xdr:colOff>28575</xdr:colOff>
      <xdr:row>98</xdr:row>
      <xdr:rowOff>143002</xdr:rowOff>
    </xdr:to>
    <xdr:cxnSp macro="">
      <xdr:nvCxnSpPr>
        <xdr:cNvPr id="450" name="直線コネクタ 449"/>
        <xdr:cNvCxnSpPr/>
      </xdr:nvCxnSpPr>
      <xdr:spPr>
        <a:xfrm>
          <a:off x="8750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110046</xdr:rowOff>
    </xdr:from>
    <xdr:to>
      <xdr:col>15</xdr:col>
      <xdr:colOff>231775</xdr:colOff>
      <xdr:row>98</xdr:row>
      <xdr:rowOff>40196</xdr:rowOff>
    </xdr:to>
    <xdr:sp macro="" textlink="">
      <xdr:nvSpPr>
        <xdr:cNvPr id="460" name="円/楕円 459"/>
        <xdr:cNvSpPr/>
      </xdr:nvSpPr>
      <xdr:spPr>
        <a:xfrm>
          <a:off x="104267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88473</xdr:rowOff>
    </xdr:from>
    <xdr:ext cx="534377" cy="259045"/>
    <xdr:sp macro="" textlink="">
      <xdr:nvSpPr>
        <xdr:cNvPr id="461" name="普通建設事業費 （ うち更新整備　）該当値テキスト"/>
        <xdr:cNvSpPr txBox="1"/>
      </xdr:nvSpPr>
      <xdr:spPr>
        <a:xfrm>
          <a:off x="10528300" y="167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92202</xdr:rowOff>
    </xdr:from>
    <xdr:to>
      <xdr:col>14</xdr:col>
      <xdr:colOff>79375</xdr:colOff>
      <xdr:row>99</xdr:row>
      <xdr:rowOff>22352</xdr:rowOff>
    </xdr:to>
    <xdr:sp macro="" textlink="">
      <xdr:nvSpPr>
        <xdr:cNvPr id="462" name="円/楕円 461"/>
        <xdr:cNvSpPr/>
      </xdr:nvSpPr>
      <xdr:spPr>
        <a:xfrm>
          <a:off x="9588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13479</xdr:rowOff>
    </xdr:from>
    <xdr:ext cx="469744" cy="259045"/>
    <xdr:sp macro="" textlink="">
      <xdr:nvSpPr>
        <xdr:cNvPr id="463" name="テキスト ボックス 462"/>
        <xdr:cNvSpPr txBox="1"/>
      </xdr:nvSpPr>
      <xdr:spPr>
        <a:xfrm>
          <a:off x="9404427"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83883</xdr:rowOff>
    </xdr:from>
    <xdr:to>
      <xdr:col>12</xdr:col>
      <xdr:colOff>561975</xdr:colOff>
      <xdr:row>99</xdr:row>
      <xdr:rowOff>14033</xdr:rowOff>
    </xdr:to>
    <xdr:sp macro="" textlink="">
      <xdr:nvSpPr>
        <xdr:cNvPr id="464" name="円/楕円 463"/>
        <xdr:cNvSpPr/>
      </xdr:nvSpPr>
      <xdr:spPr>
        <a:xfrm>
          <a:off x="8699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5160</xdr:rowOff>
    </xdr:from>
    <xdr:ext cx="469744" cy="259045"/>
    <xdr:sp macro="" textlink="">
      <xdr:nvSpPr>
        <xdr:cNvPr id="465" name="テキスト ボックス 464"/>
        <xdr:cNvSpPr txBox="1"/>
      </xdr:nvSpPr>
      <xdr:spPr>
        <a:xfrm>
          <a:off x="8515427"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44004</xdr:rowOff>
    </xdr:from>
    <xdr:to>
      <xdr:col>23</xdr:col>
      <xdr:colOff>517525</xdr:colOff>
      <xdr:row>78</xdr:row>
      <xdr:rowOff>45114</xdr:rowOff>
    </xdr:to>
    <xdr:cxnSp macro="">
      <xdr:nvCxnSpPr>
        <xdr:cNvPr id="602" name="直線コネクタ 601"/>
        <xdr:cNvCxnSpPr/>
      </xdr:nvCxnSpPr>
      <xdr:spPr>
        <a:xfrm>
          <a:off x="15481300" y="13417104"/>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29558</xdr:rowOff>
    </xdr:from>
    <xdr:to>
      <xdr:col>22</xdr:col>
      <xdr:colOff>365125</xdr:colOff>
      <xdr:row>78</xdr:row>
      <xdr:rowOff>44004</xdr:rowOff>
    </xdr:to>
    <xdr:cxnSp macro="">
      <xdr:nvCxnSpPr>
        <xdr:cNvPr id="605" name="直線コネクタ 604"/>
        <xdr:cNvCxnSpPr/>
      </xdr:nvCxnSpPr>
      <xdr:spPr>
        <a:xfrm>
          <a:off x="14592300" y="13402658"/>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29558</xdr:rowOff>
    </xdr:from>
    <xdr:to>
      <xdr:col>21</xdr:col>
      <xdr:colOff>161925</xdr:colOff>
      <xdr:row>78</xdr:row>
      <xdr:rowOff>41218</xdr:rowOff>
    </xdr:to>
    <xdr:cxnSp macro="">
      <xdr:nvCxnSpPr>
        <xdr:cNvPr id="608" name="直線コネクタ 607"/>
        <xdr:cNvCxnSpPr/>
      </xdr:nvCxnSpPr>
      <xdr:spPr>
        <a:xfrm flipV="1">
          <a:off x="13703300" y="13402658"/>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41218</xdr:rowOff>
    </xdr:from>
    <xdr:to>
      <xdr:col>19</xdr:col>
      <xdr:colOff>644525</xdr:colOff>
      <xdr:row>78</xdr:row>
      <xdr:rowOff>52746</xdr:rowOff>
    </xdr:to>
    <xdr:cxnSp macro="">
      <xdr:nvCxnSpPr>
        <xdr:cNvPr id="611" name="直線コネクタ 610"/>
        <xdr:cNvCxnSpPr/>
      </xdr:nvCxnSpPr>
      <xdr:spPr>
        <a:xfrm flipV="1">
          <a:off x="12814300" y="1341431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165764</xdr:rowOff>
    </xdr:from>
    <xdr:to>
      <xdr:col>23</xdr:col>
      <xdr:colOff>568325</xdr:colOff>
      <xdr:row>78</xdr:row>
      <xdr:rowOff>95914</xdr:rowOff>
    </xdr:to>
    <xdr:sp macro="" textlink="">
      <xdr:nvSpPr>
        <xdr:cNvPr id="621" name="円/楕円 620"/>
        <xdr:cNvSpPr/>
      </xdr:nvSpPr>
      <xdr:spPr>
        <a:xfrm>
          <a:off x="16268700" y="13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80691</xdr:rowOff>
    </xdr:from>
    <xdr:ext cx="534377" cy="259045"/>
    <xdr:sp macro="" textlink="">
      <xdr:nvSpPr>
        <xdr:cNvPr id="622" name="公債費該当値テキスト"/>
        <xdr:cNvSpPr txBox="1"/>
      </xdr:nvSpPr>
      <xdr:spPr>
        <a:xfrm>
          <a:off x="16370300" y="132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164654</xdr:rowOff>
    </xdr:from>
    <xdr:to>
      <xdr:col>22</xdr:col>
      <xdr:colOff>415925</xdr:colOff>
      <xdr:row>78</xdr:row>
      <xdr:rowOff>94804</xdr:rowOff>
    </xdr:to>
    <xdr:sp macro="" textlink="">
      <xdr:nvSpPr>
        <xdr:cNvPr id="623" name="円/楕円 622"/>
        <xdr:cNvSpPr/>
      </xdr:nvSpPr>
      <xdr:spPr>
        <a:xfrm>
          <a:off x="15430500" y="133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85931</xdr:rowOff>
    </xdr:from>
    <xdr:ext cx="534377" cy="259045"/>
    <xdr:sp macro="" textlink="">
      <xdr:nvSpPr>
        <xdr:cNvPr id="624" name="テキスト ボックス 623"/>
        <xdr:cNvSpPr txBox="1"/>
      </xdr:nvSpPr>
      <xdr:spPr>
        <a:xfrm>
          <a:off x="15214111" y="134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150208</xdr:rowOff>
    </xdr:from>
    <xdr:to>
      <xdr:col>21</xdr:col>
      <xdr:colOff>212725</xdr:colOff>
      <xdr:row>78</xdr:row>
      <xdr:rowOff>80358</xdr:rowOff>
    </xdr:to>
    <xdr:sp macro="" textlink="">
      <xdr:nvSpPr>
        <xdr:cNvPr id="625" name="円/楕円 624"/>
        <xdr:cNvSpPr/>
      </xdr:nvSpPr>
      <xdr:spPr>
        <a:xfrm>
          <a:off x="14541500" y="133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71485</xdr:rowOff>
    </xdr:from>
    <xdr:ext cx="534377" cy="259045"/>
    <xdr:sp macro="" textlink="">
      <xdr:nvSpPr>
        <xdr:cNvPr id="626" name="テキスト ボックス 625"/>
        <xdr:cNvSpPr txBox="1"/>
      </xdr:nvSpPr>
      <xdr:spPr>
        <a:xfrm>
          <a:off x="14325111" y="134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161868</xdr:rowOff>
    </xdr:from>
    <xdr:to>
      <xdr:col>20</xdr:col>
      <xdr:colOff>9525</xdr:colOff>
      <xdr:row>78</xdr:row>
      <xdr:rowOff>92018</xdr:rowOff>
    </xdr:to>
    <xdr:sp macro="" textlink="">
      <xdr:nvSpPr>
        <xdr:cNvPr id="627" name="円/楕円 626"/>
        <xdr:cNvSpPr/>
      </xdr:nvSpPr>
      <xdr:spPr>
        <a:xfrm>
          <a:off x="13652500" y="133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83145</xdr:rowOff>
    </xdr:from>
    <xdr:ext cx="534377" cy="259045"/>
    <xdr:sp macro="" textlink="">
      <xdr:nvSpPr>
        <xdr:cNvPr id="628" name="テキスト ボックス 627"/>
        <xdr:cNvSpPr txBox="1"/>
      </xdr:nvSpPr>
      <xdr:spPr>
        <a:xfrm>
          <a:off x="13436111" y="134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1946</xdr:rowOff>
    </xdr:from>
    <xdr:to>
      <xdr:col>18</xdr:col>
      <xdr:colOff>492125</xdr:colOff>
      <xdr:row>78</xdr:row>
      <xdr:rowOff>103546</xdr:rowOff>
    </xdr:to>
    <xdr:sp macro="" textlink="">
      <xdr:nvSpPr>
        <xdr:cNvPr id="629" name="円/楕円 628"/>
        <xdr:cNvSpPr/>
      </xdr:nvSpPr>
      <xdr:spPr>
        <a:xfrm>
          <a:off x="12763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94673</xdr:rowOff>
    </xdr:from>
    <xdr:ext cx="534377" cy="259045"/>
    <xdr:sp macro="" textlink="">
      <xdr:nvSpPr>
        <xdr:cNvPr id="630" name="テキスト ボックス 629"/>
        <xdr:cNvSpPr txBox="1"/>
      </xdr:nvSpPr>
      <xdr:spPr>
        <a:xfrm>
          <a:off x="12547111" y="134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151905</xdr:rowOff>
    </xdr:from>
    <xdr:to>
      <xdr:col>23</xdr:col>
      <xdr:colOff>517525</xdr:colOff>
      <xdr:row>98</xdr:row>
      <xdr:rowOff>67005</xdr:rowOff>
    </xdr:to>
    <xdr:cxnSp macro="">
      <xdr:nvCxnSpPr>
        <xdr:cNvPr id="659" name="直線コネクタ 658"/>
        <xdr:cNvCxnSpPr/>
      </xdr:nvCxnSpPr>
      <xdr:spPr>
        <a:xfrm>
          <a:off x="15481300" y="16782555"/>
          <a:ext cx="838200" cy="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151905</xdr:rowOff>
    </xdr:from>
    <xdr:to>
      <xdr:col>22</xdr:col>
      <xdr:colOff>365125</xdr:colOff>
      <xdr:row>98</xdr:row>
      <xdr:rowOff>673</xdr:rowOff>
    </xdr:to>
    <xdr:cxnSp macro="">
      <xdr:nvCxnSpPr>
        <xdr:cNvPr id="662" name="直線コネクタ 661"/>
        <xdr:cNvCxnSpPr/>
      </xdr:nvCxnSpPr>
      <xdr:spPr>
        <a:xfrm flipV="1">
          <a:off x="14592300" y="16782555"/>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673</xdr:rowOff>
    </xdr:from>
    <xdr:to>
      <xdr:col>21</xdr:col>
      <xdr:colOff>161925</xdr:colOff>
      <xdr:row>98</xdr:row>
      <xdr:rowOff>7734</xdr:rowOff>
    </xdr:to>
    <xdr:cxnSp macro="">
      <xdr:nvCxnSpPr>
        <xdr:cNvPr id="665" name="直線コネクタ 664"/>
        <xdr:cNvCxnSpPr/>
      </xdr:nvCxnSpPr>
      <xdr:spPr>
        <a:xfrm flipV="1">
          <a:off x="13703300" y="1680277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7734</xdr:rowOff>
    </xdr:from>
    <xdr:to>
      <xdr:col>19</xdr:col>
      <xdr:colOff>644525</xdr:colOff>
      <xdr:row>98</xdr:row>
      <xdr:rowOff>9500</xdr:rowOff>
    </xdr:to>
    <xdr:cxnSp macro="">
      <xdr:nvCxnSpPr>
        <xdr:cNvPr id="668" name="直線コネクタ 667"/>
        <xdr:cNvCxnSpPr/>
      </xdr:nvCxnSpPr>
      <xdr:spPr>
        <a:xfrm flipV="1">
          <a:off x="12814300" y="168098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16205</xdr:rowOff>
    </xdr:from>
    <xdr:to>
      <xdr:col>23</xdr:col>
      <xdr:colOff>568325</xdr:colOff>
      <xdr:row>98</xdr:row>
      <xdr:rowOff>117805</xdr:rowOff>
    </xdr:to>
    <xdr:sp macro="" textlink="">
      <xdr:nvSpPr>
        <xdr:cNvPr id="678" name="円/楕円 677"/>
        <xdr:cNvSpPr/>
      </xdr:nvSpPr>
      <xdr:spPr>
        <a:xfrm>
          <a:off x="162687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166082</xdr:rowOff>
    </xdr:from>
    <xdr:ext cx="534377" cy="259045"/>
    <xdr:sp macro="" textlink="">
      <xdr:nvSpPr>
        <xdr:cNvPr id="679" name="積立金該当値テキスト"/>
        <xdr:cNvSpPr txBox="1"/>
      </xdr:nvSpPr>
      <xdr:spPr>
        <a:xfrm>
          <a:off x="16370300" y="16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101105</xdr:rowOff>
    </xdr:from>
    <xdr:to>
      <xdr:col>22</xdr:col>
      <xdr:colOff>415925</xdr:colOff>
      <xdr:row>98</xdr:row>
      <xdr:rowOff>31255</xdr:rowOff>
    </xdr:to>
    <xdr:sp macro="" textlink="">
      <xdr:nvSpPr>
        <xdr:cNvPr id="680" name="円/楕円 679"/>
        <xdr:cNvSpPr/>
      </xdr:nvSpPr>
      <xdr:spPr>
        <a:xfrm>
          <a:off x="15430500" y="1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47782</xdr:rowOff>
    </xdr:from>
    <xdr:ext cx="534377" cy="259045"/>
    <xdr:sp macro="" textlink="">
      <xdr:nvSpPr>
        <xdr:cNvPr id="681" name="テキスト ボックス 680"/>
        <xdr:cNvSpPr txBox="1"/>
      </xdr:nvSpPr>
      <xdr:spPr>
        <a:xfrm>
          <a:off x="15214111" y="165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121323</xdr:rowOff>
    </xdr:from>
    <xdr:to>
      <xdr:col>21</xdr:col>
      <xdr:colOff>212725</xdr:colOff>
      <xdr:row>98</xdr:row>
      <xdr:rowOff>51473</xdr:rowOff>
    </xdr:to>
    <xdr:sp macro="" textlink="">
      <xdr:nvSpPr>
        <xdr:cNvPr id="682" name="円/楕円 681"/>
        <xdr:cNvSpPr/>
      </xdr:nvSpPr>
      <xdr:spPr>
        <a:xfrm>
          <a:off x="14541500" y="16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68000</xdr:rowOff>
    </xdr:from>
    <xdr:ext cx="534377" cy="259045"/>
    <xdr:sp macro="" textlink="">
      <xdr:nvSpPr>
        <xdr:cNvPr id="683" name="テキスト ボックス 682"/>
        <xdr:cNvSpPr txBox="1"/>
      </xdr:nvSpPr>
      <xdr:spPr>
        <a:xfrm>
          <a:off x="14325111" y="165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128384</xdr:rowOff>
    </xdr:from>
    <xdr:to>
      <xdr:col>20</xdr:col>
      <xdr:colOff>9525</xdr:colOff>
      <xdr:row>98</xdr:row>
      <xdr:rowOff>58534</xdr:rowOff>
    </xdr:to>
    <xdr:sp macro="" textlink="">
      <xdr:nvSpPr>
        <xdr:cNvPr id="684" name="円/楕円 683"/>
        <xdr:cNvSpPr/>
      </xdr:nvSpPr>
      <xdr:spPr>
        <a:xfrm>
          <a:off x="13652500" y="167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49661</xdr:rowOff>
    </xdr:from>
    <xdr:ext cx="534377" cy="259045"/>
    <xdr:sp macro="" textlink="">
      <xdr:nvSpPr>
        <xdr:cNvPr id="685" name="テキスト ボックス 684"/>
        <xdr:cNvSpPr txBox="1"/>
      </xdr:nvSpPr>
      <xdr:spPr>
        <a:xfrm>
          <a:off x="13436111" y="168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130150</xdr:rowOff>
    </xdr:from>
    <xdr:to>
      <xdr:col>18</xdr:col>
      <xdr:colOff>492125</xdr:colOff>
      <xdr:row>98</xdr:row>
      <xdr:rowOff>60300</xdr:rowOff>
    </xdr:to>
    <xdr:sp macro="" textlink="">
      <xdr:nvSpPr>
        <xdr:cNvPr id="686" name="円/楕円 685"/>
        <xdr:cNvSpPr/>
      </xdr:nvSpPr>
      <xdr:spPr>
        <a:xfrm>
          <a:off x="12763500" y="167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51427</xdr:rowOff>
    </xdr:from>
    <xdr:ext cx="534377" cy="259045"/>
    <xdr:sp macro="" textlink="">
      <xdr:nvSpPr>
        <xdr:cNvPr id="687" name="テキスト ボックス 686"/>
        <xdr:cNvSpPr txBox="1"/>
      </xdr:nvSpPr>
      <xdr:spPr>
        <a:xfrm>
          <a:off x="12547111" y="168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50683</xdr:rowOff>
    </xdr:from>
    <xdr:to>
      <xdr:col>32</xdr:col>
      <xdr:colOff>187325</xdr:colOff>
      <xdr:row>58</xdr:row>
      <xdr:rowOff>60193</xdr:rowOff>
    </xdr:to>
    <xdr:cxnSp macro="">
      <xdr:nvCxnSpPr>
        <xdr:cNvPr id="773" name="直線コネクタ 772"/>
        <xdr:cNvCxnSpPr/>
      </xdr:nvCxnSpPr>
      <xdr:spPr>
        <a:xfrm>
          <a:off x="21323300" y="999478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50683</xdr:rowOff>
    </xdr:from>
    <xdr:to>
      <xdr:col>31</xdr:col>
      <xdr:colOff>34925</xdr:colOff>
      <xdr:row>58</xdr:row>
      <xdr:rowOff>65770</xdr:rowOff>
    </xdr:to>
    <xdr:cxnSp macro="">
      <xdr:nvCxnSpPr>
        <xdr:cNvPr id="776" name="直線コネクタ 775"/>
        <xdr:cNvCxnSpPr/>
      </xdr:nvCxnSpPr>
      <xdr:spPr>
        <a:xfrm flipV="1">
          <a:off x="20434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65497</xdr:rowOff>
    </xdr:from>
    <xdr:to>
      <xdr:col>29</xdr:col>
      <xdr:colOff>517525</xdr:colOff>
      <xdr:row>58</xdr:row>
      <xdr:rowOff>65770</xdr:rowOff>
    </xdr:to>
    <xdr:cxnSp macro="">
      <xdr:nvCxnSpPr>
        <xdr:cNvPr id="779" name="直線コネクタ 778"/>
        <xdr:cNvCxnSpPr/>
      </xdr:nvCxnSpPr>
      <xdr:spPr>
        <a:xfrm>
          <a:off x="19545300" y="1000959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65360</xdr:rowOff>
    </xdr:from>
    <xdr:to>
      <xdr:col>28</xdr:col>
      <xdr:colOff>314325</xdr:colOff>
      <xdr:row>58</xdr:row>
      <xdr:rowOff>65497</xdr:rowOff>
    </xdr:to>
    <xdr:cxnSp macro="">
      <xdr:nvCxnSpPr>
        <xdr:cNvPr id="782" name="直線コネクタ 781"/>
        <xdr:cNvCxnSpPr/>
      </xdr:nvCxnSpPr>
      <xdr:spPr>
        <a:xfrm>
          <a:off x="18656300" y="1000946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9393</xdr:rowOff>
    </xdr:from>
    <xdr:to>
      <xdr:col>32</xdr:col>
      <xdr:colOff>238125</xdr:colOff>
      <xdr:row>58</xdr:row>
      <xdr:rowOff>110993</xdr:rowOff>
    </xdr:to>
    <xdr:sp macro="" textlink="">
      <xdr:nvSpPr>
        <xdr:cNvPr id="792" name="円/楕円 791"/>
        <xdr:cNvSpPr/>
      </xdr:nvSpPr>
      <xdr:spPr>
        <a:xfrm>
          <a:off x="221107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140220</xdr:rowOff>
    </xdr:from>
    <xdr:ext cx="469744" cy="259045"/>
    <xdr:sp macro="" textlink="">
      <xdr:nvSpPr>
        <xdr:cNvPr id="793" name="貸付金該当値テキスト"/>
        <xdr:cNvSpPr txBox="1"/>
      </xdr:nvSpPr>
      <xdr:spPr>
        <a:xfrm>
          <a:off x="22212300" y="974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171333</xdr:rowOff>
    </xdr:from>
    <xdr:to>
      <xdr:col>31</xdr:col>
      <xdr:colOff>85725</xdr:colOff>
      <xdr:row>58</xdr:row>
      <xdr:rowOff>101483</xdr:rowOff>
    </xdr:to>
    <xdr:sp macro="" textlink="">
      <xdr:nvSpPr>
        <xdr:cNvPr id="794" name="円/楕円 793"/>
        <xdr:cNvSpPr/>
      </xdr:nvSpPr>
      <xdr:spPr>
        <a:xfrm>
          <a:off x="21272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118010</xdr:rowOff>
    </xdr:from>
    <xdr:ext cx="469744" cy="259045"/>
    <xdr:sp macro="" textlink="">
      <xdr:nvSpPr>
        <xdr:cNvPr id="795" name="テキスト ボックス 794"/>
        <xdr:cNvSpPr txBox="1"/>
      </xdr:nvSpPr>
      <xdr:spPr>
        <a:xfrm>
          <a:off x="21088427"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14970</xdr:rowOff>
    </xdr:from>
    <xdr:to>
      <xdr:col>29</xdr:col>
      <xdr:colOff>568325</xdr:colOff>
      <xdr:row>58</xdr:row>
      <xdr:rowOff>116570</xdr:rowOff>
    </xdr:to>
    <xdr:sp macro="" textlink="">
      <xdr:nvSpPr>
        <xdr:cNvPr id="796" name="円/楕円 795"/>
        <xdr:cNvSpPr/>
      </xdr:nvSpPr>
      <xdr:spPr>
        <a:xfrm>
          <a:off x="20383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97" name="テキスト ボックス 796"/>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14697</xdr:rowOff>
    </xdr:from>
    <xdr:to>
      <xdr:col>28</xdr:col>
      <xdr:colOff>365125</xdr:colOff>
      <xdr:row>58</xdr:row>
      <xdr:rowOff>116297</xdr:rowOff>
    </xdr:to>
    <xdr:sp macro="" textlink="">
      <xdr:nvSpPr>
        <xdr:cNvPr id="798" name="円/楕円 797"/>
        <xdr:cNvSpPr/>
      </xdr:nvSpPr>
      <xdr:spPr>
        <a:xfrm>
          <a:off x="19494500" y="9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132824</xdr:rowOff>
    </xdr:from>
    <xdr:ext cx="469744" cy="259045"/>
    <xdr:sp macro="" textlink="">
      <xdr:nvSpPr>
        <xdr:cNvPr id="799" name="テキスト ボックス 798"/>
        <xdr:cNvSpPr txBox="1"/>
      </xdr:nvSpPr>
      <xdr:spPr>
        <a:xfrm>
          <a:off x="19310427" y="97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14560</xdr:rowOff>
    </xdr:from>
    <xdr:to>
      <xdr:col>27</xdr:col>
      <xdr:colOff>161925</xdr:colOff>
      <xdr:row>58</xdr:row>
      <xdr:rowOff>116160</xdr:rowOff>
    </xdr:to>
    <xdr:sp macro="" textlink="">
      <xdr:nvSpPr>
        <xdr:cNvPr id="800" name="円/楕円 799"/>
        <xdr:cNvSpPr/>
      </xdr:nvSpPr>
      <xdr:spPr>
        <a:xfrm>
          <a:off x="18605500" y="9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107287</xdr:rowOff>
    </xdr:from>
    <xdr:ext cx="469744" cy="259045"/>
    <xdr:sp macro="" textlink="">
      <xdr:nvSpPr>
        <xdr:cNvPr id="801" name="テキスト ボックス 800"/>
        <xdr:cNvSpPr txBox="1"/>
      </xdr:nvSpPr>
      <xdr:spPr>
        <a:xfrm>
          <a:off x="18421427" y="100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39962</xdr:rowOff>
    </xdr:from>
    <xdr:to>
      <xdr:col>32</xdr:col>
      <xdr:colOff>187325</xdr:colOff>
      <xdr:row>76</xdr:row>
      <xdr:rowOff>118737</xdr:rowOff>
    </xdr:to>
    <xdr:cxnSp macro="">
      <xdr:nvCxnSpPr>
        <xdr:cNvPr id="829" name="直線コネクタ 828"/>
        <xdr:cNvCxnSpPr/>
      </xdr:nvCxnSpPr>
      <xdr:spPr>
        <a:xfrm>
          <a:off x="21323300" y="13070162"/>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39962</xdr:rowOff>
    </xdr:from>
    <xdr:to>
      <xdr:col>31</xdr:col>
      <xdr:colOff>34925</xdr:colOff>
      <xdr:row>77</xdr:row>
      <xdr:rowOff>1671</xdr:rowOff>
    </xdr:to>
    <xdr:cxnSp macro="">
      <xdr:nvCxnSpPr>
        <xdr:cNvPr id="832" name="直線コネクタ 831"/>
        <xdr:cNvCxnSpPr/>
      </xdr:nvCxnSpPr>
      <xdr:spPr>
        <a:xfrm flipV="1">
          <a:off x="20434300" y="13070162"/>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1671</xdr:rowOff>
    </xdr:from>
    <xdr:to>
      <xdr:col>29</xdr:col>
      <xdr:colOff>517525</xdr:colOff>
      <xdr:row>77</xdr:row>
      <xdr:rowOff>40373</xdr:rowOff>
    </xdr:to>
    <xdr:cxnSp macro="">
      <xdr:nvCxnSpPr>
        <xdr:cNvPr id="835" name="直線コネクタ 834"/>
        <xdr:cNvCxnSpPr/>
      </xdr:nvCxnSpPr>
      <xdr:spPr>
        <a:xfrm flipV="1">
          <a:off x="19545300" y="13203321"/>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40373</xdr:rowOff>
    </xdr:from>
    <xdr:to>
      <xdr:col>28</xdr:col>
      <xdr:colOff>314325</xdr:colOff>
      <xdr:row>77</xdr:row>
      <xdr:rowOff>112176</xdr:rowOff>
    </xdr:to>
    <xdr:cxnSp macro="">
      <xdr:nvCxnSpPr>
        <xdr:cNvPr id="838" name="直線コネクタ 837"/>
        <xdr:cNvCxnSpPr/>
      </xdr:nvCxnSpPr>
      <xdr:spPr>
        <a:xfrm flipV="1">
          <a:off x="18656300" y="13242023"/>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67937</xdr:rowOff>
    </xdr:from>
    <xdr:to>
      <xdr:col>32</xdr:col>
      <xdr:colOff>238125</xdr:colOff>
      <xdr:row>76</xdr:row>
      <xdr:rowOff>169537</xdr:rowOff>
    </xdr:to>
    <xdr:sp macro="" textlink="">
      <xdr:nvSpPr>
        <xdr:cNvPr id="848" name="円/楕円 847"/>
        <xdr:cNvSpPr/>
      </xdr:nvSpPr>
      <xdr:spPr>
        <a:xfrm>
          <a:off x="221107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46364</xdr:rowOff>
    </xdr:from>
    <xdr:ext cx="534377" cy="259045"/>
    <xdr:sp macro="" textlink="">
      <xdr:nvSpPr>
        <xdr:cNvPr id="849" name="繰出金該当値テキスト"/>
        <xdr:cNvSpPr txBox="1"/>
      </xdr:nvSpPr>
      <xdr:spPr>
        <a:xfrm>
          <a:off x="22212300" y="130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160612</xdr:rowOff>
    </xdr:from>
    <xdr:to>
      <xdr:col>31</xdr:col>
      <xdr:colOff>85725</xdr:colOff>
      <xdr:row>76</xdr:row>
      <xdr:rowOff>90762</xdr:rowOff>
    </xdr:to>
    <xdr:sp macro="" textlink="">
      <xdr:nvSpPr>
        <xdr:cNvPr id="850" name="円/楕円 849"/>
        <xdr:cNvSpPr/>
      </xdr:nvSpPr>
      <xdr:spPr>
        <a:xfrm>
          <a:off x="21272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81889</xdr:rowOff>
    </xdr:from>
    <xdr:ext cx="534377" cy="259045"/>
    <xdr:sp macro="" textlink="">
      <xdr:nvSpPr>
        <xdr:cNvPr id="851" name="テキスト ボックス 850"/>
        <xdr:cNvSpPr txBox="1"/>
      </xdr:nvSpPr>
      <xdr:spPr>
        <a:xfrm>
          <a:off x="21056111" y="131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122321</xdr:rowOff>
    </xdr:from>
    <xdr:to>
      <xdr:col>29</xdr:col>
      <xdr:colOff>568325</xdr:colOff>
      <xdr:row>77</xdr:row>
      <xdr:rowOff>52471</xdr:rowOff>
    </xdr:to>
    <xdr:sp macro="" textlink="">
      <xdr:nvSpPr>
        <xdr:cNvPr id="852" name="円/楕円 851"/>
        <xdr:cNvSpPr/>
      </xdr:nvSpPr>
      <xdr:spPr>
        <a:xfrm>
          <a:off x="20383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43598</xdr:rowOff>
    </xdr:from>
    <xdr:ext cx="534377" cy="259045"/>
    <xdr:sp macro="" textlink="">
      <xdr:nvSpPr>
        <xdr:cNvPr id="853" name="テキスト ボックス 852"/>
        <xdr:cNvSpPr txBox="1"/>
      </xdr:nvSpPr>
      <xdr:spPr>
        <a:xfrm>
          <a:off x="20167111" y="132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161023</xdr:rowOff>
    </xdr:from>
    <xdr:to>
      <xdr:col>28</xdr:col>
      <xdr:colOff>365125</xdr:colOff>
      <xdr:row>77</xdr:row>
      <xdr:rowOff>91173</xdr:rowOff>
    </xdr:to>
    <xdr:sp macro="" textlink="">
      <xdr:nvSpPr>
        <xdr:cNvPr id="854" name="円/楕円 853"/>
        <xdr:cNvSpPr/>
      </xdr:nvSpPr>
      <xdr:spPr>
        <a:xfrm>
          <a:off x="19494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82300</xdr:rowOff>
    </xdr:from>
    <xdr:ext cx="534377" cy="259045"/>
    <xdr:sp macro="" textlink="">
      <xdr:nvSpPr>
        <xdr:cNvPr id="855" name="テキスト ボックス 854"/>
        <xdr:cNvSpPr txBox="1"/>
      </xdr:nvSpPr>
      <xdr:spPr>
        <a:xfrm>
          <a:off x="19278111" y="13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61376</xdr:rowOff>
    </xdr:from>
    <xdr:to>
      <xdr:col>27</xdr:col>
      <xdr:colOff>161925</xdr:colOff>
      <xdr:row>77</xdr:row>
      <xdr:rowOff>162976</xdr:rowOff>
    </xdr:to>
    <xdr:sp macro="" textlink="">
      <xdr:nvSpPr>
        <xdr:cNvPr id="856" name="円/楕円 855"/>
        <xdr:cNvSpPr/>
      </xdr:nvSpPr>
      <xdr:spPr>
        <a:xfrm>
          <a:off x="18605500" y="1326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154103</xdr:rowOff>
    </xdr:from>
    <xdr:ext cx="534377" cy="259045"/>
    <xdr:sp macro="" textlink="">
      <xdr:nvSpPr>
        <xdr:cNvPr id="857" name="テキスト ボックス 856"/>
        <xdr:cNvSpPr txBox="1"/>
      </xdr:nvSpPr>
      <xdr:spPr>
        <a:xfrm>
          <a:off x="18389111" y="133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歳出決算総額は、住民一人当たり</a:t>
          </a:r>
          <a:r>
            <a:rPr kumimoji="1" lang="en-US" altLang="ja-JP" sz="1050">
              <a:latin typeface="+mn-ea"/>
              <a:ea typeface="+mn-ea"/>
            </a:rPr>
            <a:t>266,675</a:t>
          </a:r>
          <a:r>
            <a:rPr kumimoji="1" lang="ja-JP" altLang="en-US" sz="1050">
              <a:latin typeface="+mn-ea"/>
              <a:ea typeface="+mn-ea"/>
            </a:rPr>
            <a:t>円となっている。主な構成項目である人件費は、平成</a:t>
          </a:r>
          <a:r>
            <a:rPr kumimoji="1" lang="en-US" altLang="ja-JP" sz="1050">
              <a:latin typeface="+mn-ea"/>
              <a:ea typeface="+mn-ea"/>
            </a:rPr>
            <a:t>28</a:t>
          </a:r>
          <a:r>
            <a:rPr kumimoji="1" lang="ja-JP" altLang="en-US" sz="1050">
              <a:latin typeface="+mn-ea"/>
              <a:ea typeface="+mn-ea"/>
            </a:rPr>
            <a:t>年度決算で住民一人当たり</a:t>
          </a:r>
          <a:r>
            <a:rPr kumimoji="1" lang="en-US" altLang="ja-JP" sz="1050">
              <a:latin typeface="+mn-ea"/>
              <a:ea typeface="+mn-ea"/>
            </a:rPr>
            <a:t>53,912</a:t>
          </a:r>
          <a:r>
            <a:rPr kumimoji="1" lang="ja-JP" altLang="en-US" sz="1050">
              <a:latin typeface="+mn-ea"/>
              <a:ea typeface="+mn-ea"/>
            </a:rPr>
            <a:t>円であり、平成</a:t>
          </a:r>
          <a:r>
            <a:rPr kumimoji="1" lang="en-US" altLang="ja-JP" sz="1050">
              <a:latin typeface="+mn-ea"/>
              <a:ea typeface="+mn-ea"/>
            </a:rPr>
            <a:t>24</a:t>
          </a:r>
          <a:r>
            <a:rPr kumimoji="1" lang="ja-JP" altLang="en-US" sz="1050">
              <a:latin typeface="+mn-ea"/>
              <a:ea typeface="+mn-ea"/>
            </a:rPr>
            <a:t>年度以降、類似団体内平均値若干上回る額で推移してきている。これは保育所を６箇所、児童館を５箇所、それぞれ備えていることや、消防署を町単独で備えていること等により、とりわけ民生部門や消防部門で人件費が多くなっている事が主な要因である。今後も引き続き更なる削減計画を実行する等、より適正な給与水準の維持に努める。</a:t>
          </a:r>
        </a:p>
        <a:p>
          <a:r>
            <a:rPr kumimoji="1" lang="ja-JP" altLang="en-US" sz="1050">
              <a:latin typeface="+mn-ea"/>
              <a:ea typeface="+mn-ea"/>
            </a:rPr>
            <a:t>　人件費に次いで大きな構成項目である扶助費については、平成</a:t>
          </a:r>
          <a:r>
            <a:rPr kumimoji="1" lang="en-US" altLang="ja-JP" sz="1050">
              <a:latin typeface="+mn-ea"/>
              <a:ea typeface="+mn-ea"/>
            </a:rPr>
            <a:t>28</a:t>
          </a:r>
          <a:r>
            <a:rPr kumimoji="1" lang="ja-JP" altLang="en-US" sz="1050">
              <a:latin typeface="+mn-ea"/>
              <a:ea typeface="+mn-ea"/>
            </a:rPr>
            <a:t>年度決算で住民一人当たり</a:t>
          </a:r>
          <a:r>
            <a:rPr kumimoji="1" lang="en-US" altLang="ja-JP" sz="1050">
              <a:latin typeface="+mn-ea"/>
              <a:ea typeface="+mn-ea"/>
            </a:rPr>
            <a:t>51,071</a:t>
          </a:r>
          <a:r>
            <a:rPr kumimoji="1" lang="ja-JP" altLang="en-US" sz="1050">
              <a:latin typeface="+mn-ea"/>
              <a:ea typeface="+mn-ea"/>
            </a:rPr>
            <a:t>円であり、平成</a:t>
          </a:r>
          <a:r>
            <a:rPr kumimoji="1" lang="en-US" altLang="ja-JP" sz="1050">
              <a:latin typeface="+mn-ea"/>
              <a:ea typeface="+mn-ea"/>
            </a:rPr>
            <a:t>24</a:t>
          </a:r>
          <a:r>
            <a:rPr kumimoji="1" lang="ja-JP" altLang="en-US" sz="1050">
              <a:latin typeface="+mn-ea"/>
              <a:ea typeface="+mn-ea"/>
            </a:rPr>
            <a:t>年度以降、類似団体内平均値に近い額で推移してきている。これは福祉施策を進めている結果であると思われるが、財政状況の厳しい折、財政を圧迫する上昇傾向に歯止めをかけるよう、今後は見直しについて検討する必要がある。</a:t>
          </a:r>
        </a:p>
        <a:p>
          <a:r>
            <a:rPr kumimoji="1" lang="ja-JP" altLang="en-US" sz="1050">
              <a:latin typeface="+mn-ea"/>
              <a:ea typeface="+mn-ea"/>
            </a:rPr>
            <a:t>　繰出金については、類似団体内平均値を下回っているものの、年々上昇している（平成</a:t>
          </a:r>
          <a:r>
            <a:rPr kumimoji="1" lang="en-US" altLang="ja-JP" sz="1050">
              <a:latin typeface="+mn-ea"/>
              <a:ea typeface="+mn-ea"/>
            </a:rPr>
            <a:t>28</a:t>
          </a:r>
          <a:r>
            <a:rPr kumimoji="1" lang="ja-JP" altLang="en-US" sz="1050">
              <a:latin typeface="+mn-ea"/>
              <a:ea typeface="+mn-ea"/>
            </a:rPr>
            <a:t>年度については、定額運用基金である土地開発基金への償還金（繰出金）の大幅減少があり、減少している）。これは、平成</a:t>
          </a:r>
          <a:r>
            <a:rPr kumimoji="1" lang="en-US" altLang="ja-JP" sz="1050">
              <a:latin typeface="+mn-ea"/>
              <a:ea typeface="+mn-ea"/>
            </a:rPr>
            <a:t>14</a:t>
          </a:r>
          <a:r>
            <a:rPr kumimoji="1" lang="ja-JP" altLang="en-US" sz="1050">
              <a:latin typeface="+mn-ea"/>
              <a:ea typeface="+mn-ea"/>
            </a:rPr>
            <a:t>年度から事業を開始した公共下水道事業特別会計への繰出金が、公共下水道事業の進捗に伴い増加していることが主な要因となっている。特別会計においては、独立採算制の原則に返った事業全体の見直しを推進するとともに、特別会計への繰出基準を検討し、一般会計同様に経常経費の見直しを図ることにより、特別会計への繰出金の抑制を図る必要がある。</a:t>
          </a:r>
        </a:p>
        <a:p>
          <a:r>
            <a:rPr kumimoji="1" lang="ja-JP" altLang="en-US" sz="1050">
              <a:latin typeface="+mn-ea"/>
              <a:ea typeface="+mn-ea"/>
            </a:rPr>
            <a:t>　また、補助費等及び普通建設事業費については、類似団体内平均値のおよそ半分程度の額での推移となっているが、これは、経常的な補助金・負担金等の整理合理化を進めてきたことや、環境事務組合への負担金の減少により補助費等の額が低く抑えられていること、平成</a:t>
          </a:r>
          <a:r>
            <a:rPr kumimoji="1" lang="en-US" altLang="ja-JP" sz="1050">
              <a:latin typeface="+mn-ea"/>
              <a:ea typeface="+mn-ea"/>
            </a:rPr>
            <a:t>23</a:t>
          </a:r>
          <a:r>
            <a:rPr kumimoji="1" lang="ja-JP" altLang="en-US" sz="1050">
              <a:latin typeface="+mn-ea"/>
              <a:ea typeface="+mn-ea"/>
            </a:rPr>
            <a:t>年度までに各小中学校の耐震化事業や蟹江南保育所改築事業等の大規模な建設事業を終えていることにより、平成</a:t>
          </a:r>
          <a:r>
            <a:rPr kumimoji="1" lang="en-US" altLang="ja-JP" sz="1050">
              <a:latin typeface="+mn-ea"/>
              <a:ea typeface="+mn-ea"/>
            </a:rPr>
            <a:t>24</a:t>
          </a:r>
          <a:r>
            <a:rPr kumimoji="1" lang="ja-JP" altLang="en-US" sz="1050">
              <a:latin typeface="+mn-ea"/>
              <a:ea typeface="+mn-ea"/>
            </a:rPr>
            <a:t>年度以降は普通建設事業費が低く抑えられていることが要因となっている。今後も引き続き、事務事業等の歳出の徹底的な見直しと、第</a:t>
          </a:r>
          <a:r>
            <a:rPr kumimoji="1" lang="en-US" altLang="ja-JP" sz="1050">
              <a:latin typeface="+mn-ea"/>
              <a:ea typeface="+mn-ea"/>
            </a:rPr>
            <a:t>4</a:t>
          </a:r>
          <a:r>
            <a:rPr kumimoji="1" lang="ja-JP" altLang="en-US" sz="1050">
              <a:latin typeface="+mn-ea"/>
              <a:ea typeface="+mn-ea"/>
            </a:rPr>
            <a:t>次蟹江町総合計画に沿った施策の重点化の両立に努め、活力あるまちづくりを展開しつつ、行政の効率化に努めることにより、更に財政の健全化を図る。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91694</xdr:rowOff>
    </xdr:from>
    <xdr:to>
      <xdr:col>6</xdr:col>
      <xdr:colOff>511175</xdr:colOff>
      <xdr:row>36</xdr:row>
      <xdr:rowOff>115697</xdr:rowOff>
    </xdr:to>
    <xdr:cxnSp macro="">
      <xdr:nvCxnSpPr>
        <xdr:cNvPr id="61" name="直線コネクタ 60"/>
        <xdr:cNvCxnSpPr/>
      </xdr:nvCxnSpPr>
      <xdr:spPr>
        <a:xfrm>
          <a:off x="3797300" y="6092444"/>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116459</xdr:rowOff>
    </xdr:from>
    <xdr:to>
      <xdr:col>5</xdr:col>
      <xdr:colOff>358775</xdr:colOff>
      <xdr:row>35</xdr:row>
      <xdr:rowOff>91694</xdr:rowOff>
    </xdr:to>
    <xdr:cxnSp macro="">
      <xdr:nvCxnSpPr>
        <xdr:cNvPr id="64" name="直線コネクタ 63"/>
        <xdr:cNvCxnSpPr/>
      </xdr:nvCxnSpPr>
      <xdr:spPr>
        <a:xfrm>
          <a:off x="2908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116459</xdr:rowOff>
    </xdr:from>
    <xdr:to>
      <xdr:col>4</xdr:col>
      <xdr:colOff>155575</xdr:colOff>
      <xdr:row>36</xdr:row>
      <xdr:rowOff>80264</xdr:rowOff>
    </xdr:to>
    <xdr:cxnSp macro="">
      <xdr:nvCxnSpPr>
        <xdr:cNvPr id="67" name="直線コネクタ 66"/>
        <xdr:cNvCxnSpPr/>
      </xdr:nvCxnSpPr>
      <xdr:spPr>
        <a:xfrm flipV="1">
          <a:off x="2019300" y="5945759"/>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80264</xdr:rowOff>
    </xdr:from>
    <xdr:to>
      <xdr:col>2</xdr:col>
      <xdr:colOff>638175</xdr:colOff>
      <xdr:row>36</xdr:row>
      <xdr:rowOff>118364</xdr:rowOff>
    </xdr:to>
    <xdr:cxnSp macro="">
      <xdr:nvCxnSpPr>
        <xdr:cNvPr id="70" name="直線コネクタ 69"/>
        <xdr:cNvCxnSpPr/>
      </xdr:nvCxnSpPr>
      <xdr:spPr>
        <a:xfrm flipV="1">
          <a:off x="1130300" y="6252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64897</xdr:rowOff>
    </xdr:from>
    <xdr:to>
      <xdr:col>6</xdr:col>
      <xdr:colOff>561975</xdr:colOff>
      <xdr:row>36</xdr:row>
      <xdr:rowOff>166497</xdr:rowOff>
    </xdr:to>
    <xdr:sp macro="" textlink="">
      <xdr:nvSpPr>
        <xdr:cNvPr id="80" name="円/楕円 79"/>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43324</xdr:rowOff>
    </xdr:from>
    <xdr:ext cx="469744" cy="259045"/>
    <xdr:sp macro="" textlink="">
      <xdr:nvSpPr>
        <xdr:cNvPr id="81" name="議会費該当値テキスト"/>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40894</xdr:rowOff>
    </xdr:from>
    <xdr:to>
      <xdr:col>5</xdr:col>
      <xdr:colOff>409575</xdr:colOff>
      <xdr:row>35</xdr:row>
      <xdr:rowOff>142494</xdr:rowOff>
    </xdr:to>
    <xdr:sp macro="" textlink="">
      <xdr:nvSpPr>
        <xdr:cNvPr id="82" name="円/楕円 81"/>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133621</xdr:rowOff>
    </xdr:from>
    <xdr:ext cx="469744" cy="259045"/>
    <xdr:sp macro="" textlink="">
      <xdr:nvSpPr>
        <xdr:cNvPr id="83" name="テキスト ボックス 82"/>
        <xdr:cNvSpPr txBox="1"/>
      </xdr:nvSpPr>
      <xdr:spPr>
        <a:xfrm>
          <a:off x="3562427"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65659</xdr:rowOff>
    </xdr:from>
    <xdr:to>
      <xdr:col>4</xdr:col>
      <xdr:colOff>206375</xdr:colOff>
      <xdr:row>34</xdr:row>
      <xdr:rowOff>167259</xdr:rowOff>
    </xdr:to>
    <xdr:sp macro="" textlink="">
      <xdr:nvSpPr>
        <xdr:cNvPr id="84" name="円/楕円 83"/>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158386</xdr:rowOff>
    </xdr:from>
    <xdr:ext cx="469744" cy="259045"/>
    <xdr:sp macro="" textlink="">
      <xdr:nvSpPr>
        <xdr:cNvPr id="85" name="テキスト ボックス 84"/>
        <xdr:cNvSpPr txBox="1"/>
      </xdr:nvSpPr>
      <xdr:spPr>
        <a:xfrm>
          <a:off x="2673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29464</xdr:rowOff>
    </xdr:from>
    <xdr:to>
      <xdr:col>3</xdr:col>
      <xdr:colOff>3175</xdr:colOff>
      <xdr:row>36</xdr:row>
      <xdr:rowOff>131064</xdr:rowOff>
    </xdr:to>
    <xdr:sp macro="" textlink="">
      <xdr:nvSpPr>
        <xdr:cNvPr id="86" name="円/楕円 85"/>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122191</xdr:rowOff>
    </xdr:from>
    <xdr:ext cx="469744" cy="259045"/>
    <xdr:sp macro="" textlink="">
      <xdr:nvSpPr>
        <xdr:cNvPr id="87" name="テキスト ボックス 86"/>
        <xdr:cNvSpPr txBox="1"/>
      </xdr:nvSpPr>
      <xdr:spPr>
        <a:xfrm>
          <a:off x="1784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67564</xdr:rowOff>
    </xdr:from>
    <xdr:to>
      <xdr:col>1</xdr:col>
      <xdr:colOff>485775</xdr:colOff>
      <xdr:row>36</xdr:row>
      <xdr:rowOff>169164</xdr:rowOff>
    </xdr:to>
    <xdr:sp macro="" textlink="">
      <xdr:nvSpPr>
        <xdr:cNvPr id="88" name="円/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160291</xdr:rowOff>
    </xdr:from>
    <xdr:ext cx="469744" cy="259045"/>
    <xdr:sp macro="" textlink="">
      <xdr:nvSpPr>
        <xdr:cNvPr id="89" name="テキスト ボックス 88"/>
        <xdr:cNvSpPr txBox="1"/>
      </xdr:nvSpPr>
      <xdr:spPr>
        <a:xfrm>
          <a:off x="895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12881</xdr:rowOff>
    </xdr:from>
    <xdr:to>
      <xdr:col>6</xdr:col>
      <xdr:colOff>511175</xdr:colOff>
      <xdr:row>57</xdr:row>
      <xdr:rowOff>72118</xdr:rowOff>
    </xdr:to>
    <xdr:cxnSp macro="">
      <xdr:nvCxnSpPr>
        <xdr:cNvPr id="118" name="直線コネクタ 117"/>
        <xdr:cNvCxnSpPr/>
      </xdr:nvCxnSpPr>
      <xdr:spPr>
        <a:xfrm>
          <a:off x="3797300" y="9785531"/>
          <a:ext cx="8382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12881</xdr:rowOff>
    </xdr:from>
    <xdr:to>
      <xdr:col>5</xdr:col>
      <xdr:colOff>358775</xdr:colOff>
      <xdr:row>57</xdr:row>
      <xdr:rowOff>54874</xdr:rowOff>
    </xdr:to>
    <xdr:cxnSp macro="">
      <xdr:nvCxnSpPr>
        <xdr:cNvPr id="121" name="直線コネクタ 120"/>
        <xdr:cNvCxnSpPr/>
      </xdr:nvCxnSpPr>
      <xdr:spPr>
        <a:xfrm flipV="1">
          <a:off x="2908300" y="9785531"/>
          <a:ext cx="8890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54874</xdr:rowOff>
    </xdr:from>
    <xdr:to>
      <xdr:col>4</xdr:col>
      <xdr:colOff>155575</xdr:colOff>
      <xdr:row>57</xdr:row>
      <xdr:rowOff>62921</xdr:rowOff>
    </xdr:to>
    <xdr:cxnSp macro="">
      <xdr:nvCxnSpPr>
        <xdr:cNvPr id="124" name="直線コネクタ 123"/>
        <xdr:cNvCxnSpPr/>
      </xdr:nvCxnSpPr>
      <xdr:spPr>
        <a:xfrm flipV="1">
          <a:off x="2019300" y="9827524"/>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62921</xdr:rowOff>
    </xdr:from>
    <xdr:to>
      <xdr:col>2</xdr:col>
      <xdr:colOff>638175</xdr:colOff>
      <xdr:row>57</xdr:row>
      <xdr:rowOff>65093</xdr:rowOff>
    </xdr:to>
    <xdr:cxnSp macro="">
      <xdr:nvCxnSpPr>
        <xdr:cNvPr id="127" name="直線コネクタ 126"/>
        <xdr:cNvCxnSpPr/>
      </xdr:nvCxnSpPr>
      <xdr:spPr>
        <a:xfrm flipV="1">
          <a:off x="1130300" y="983557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21318</xdr:rowOff>
    </xdr:from>
    <xdr:to>
      <xdr:col>6</xdr:col>
      <xdr:colOff>561975</xdr:colOff>
      <xdr:row>57</xdr:row>
      <xdr:rowOff>122918</xdr:rowOff>
    </xdr:to>
    <xdr:sp macro="" textlink="">
      <xdr:nvSpPr>
        <xdr:cNvPr id="137" name="円/楕円 136"/>
        <xdr:cNvSpPr/>
      </xdr:nvSpPr>
      <xdr:spPr>
        <a:xfrm>
          <a:off x="4584700" y="9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107695</xdr:rowOff>
    </xdr:from>
    <xdr:ext cx="534377" cy="259045"/>
    <xdr:sp macro="" textlink="">
      <xdr:nvSpPr>
        <xdr:cNvPr id="138" name="総務費該当値テキスト"/>
        <xdr:cNvSpPr txBox="1"/>
      </xdr:nvSpPr>
      <xdr:spPr>
        <a:xfrm>
          <a:off x="4686300" y="97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133531</xdr:rowOff>
    </xdr:from>
    <xdr:to>
      <xdr:col>5</xdr:col>
      <xdr:colOff>409575</xdr:colOff>
      <xdr:row>57</xdr:row>
      <xdr:rowOff>63681</xdr:rowOff>
    </xdr:to>
    <xdr:sp macro="" textlink="">
      <xdr:nvSpPr>
        <xdr:cNvPr id="139" name="円/楕円 138"/>
        <xdr:cNvSpPr/>
      </xdr:nvSpPr>
      <xdr:spPr>
        <a:xfrm>
          <a:off x="37465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54808</xdr:rowOff>
    </xdr:from>
    <xdr:ext cx="534377" cy="259045"/>
    <xdr:sp macro="" textlink="">
      <xdr:nvSpPr>
        <xdr:cNvPr id="140" name="テキスト ボックス 139"/>
        <xdr:cNvSpPr txBox="1"/>
      </xdr:nvSpPr>
      <xdr:spPr>
        <a:xfrm>
          <a:off x="3530111" y="98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4074</xdr:rowOff>
    </xdr:from>
    <xdr:to>
      <xdr:col>4</xdr:col>
      <xdr:colOff>206375</xdr:colOff>
      <xdr:row>57</xdr:row>
      <xdr:rowOff>105674</xdr:rowOff>
    </xdr:to>
    <xdr:sp macro="" textlink="">
      <xdr:nvSpPr>
        <xdr:cNvPr id="141" name="円/楕円 140"/>
        <xdr:cNvSpPr/>
      </xdr:nvSpPr>
      <xdr:spPr>
        <a:xfrm>
          <a:off x="2857500" y="97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96801</xdr:rowOff>
    </xdr:from>
    <xdr:ext cx="534377" cy="259045"/>
    <xdr:sp macro="" textlink="">
      <xdr:nvSpPr>
        <xdr:cNvPr id="142" name="テキスト ボックス 141"/>
        <xdr:cNvSpPr txBox="1"/>
      </xdr:nvSpPr>
      <xdr:spPr>
        <a:xfrm>
          <a:off x="2641111" y="9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12121</xdr:rowOff>
    </xdr:from>
    <xdr:to>
      <xdr:col>3</xdr:col>
      <xdr:colOff>3175</xdr:colOff>
      <xdr:row>57</xdr:row>
      <xdr:rowOff>113721</xdr:rowOff>
    </xdr:to>
    <xdr:sp macro="" textlink="">
      <xdr:nvSpPr>
        <xdr:cNvPr id="143" name="円/楕円 142"/>
        <xdr:cNvSpPr/>
      </xdr:nvSpPr>
      <xdr:spPr>
        <a:xfrm>
          <a:off x="1968500" y="9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104848</xdr:rowOff>
    </xdr:from>
    <xdr:ext cx="534377" cy="259045"/>
    <xdr:sp macro="" textlink="">
      <xdr:nvSpPr>
        <xdr:cNvPr id="144" name="テキスト ボックス 143"/>
        <xdr:cNvSpPr txBox="1"/>
      </xdr:nvSpPr>
      <xdr:spPr>
        <a:xfrm>
          <a:off x="1752111" y="98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14293</xdr:rowOff>
    </xdr:from>
    <xdr:to>
      <xdr:col>1</xdr:col>
      <xdr:colOff>485775</xdr:colOff>
      <xdr:row>57</xdr:row>
      <xdr:rowOff>115893</xdr:rowOff>
    </xdr:to>
    <xdr:sp macro="" textlink="">
      <xdr:nvSpPr>
        <xdr:cNvPr id="145" name="円/楕円 144"/>
        <xdr:cNvSpPr/>
      </xdr:nvSpPr>
      <xdr:spPr>
        <a:xfrm>
          <a:off x="1079500" y="97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107020</xdr:rowOff>
    </xdr:from>
    <xdr:ext cx="534377" cy="259045"/>
    <xdr:sp macro="" textlink="">
      <xdr:nvSpPr>
        <xdr:cNvPr id="146" name="テキスト ボックス 145"/>
        <xdr:cNvSpPr txBox="1"/>
      </xdr:nvSpPr>
      <xdr:spPr>
        <a:xfrm>
          <a:off x="863111" y="98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128161</xdr:rowOff>
    </xdr:from>
    <xdr:to>
      <xdr:col>6</xdr:col>
      <xdr:colOff>511175</xdr:colOff>
      <xdr:row>79</xdr:row>
      <xdr:rowOff>44407</xdr:rowOff>
    </xdr:to>
    <xdr:cxnSp macro="">
      <xdr:nvCxnSpPr>
        <xdr:cNvPr id="178" name="直線コネクタ 177"/>
        <xdr:cNvCxnSpPr/>
      </xdr:nvCxnSpPr>
      <xdr:spPr>
        <a:xfrm flipV="1">
          <a:off x="3797300" y="13501261"/>
          <a:ext cx="838200" cy="8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44407</xdr:rowOff>
    </xdr:from>
    <xdr:to>
      <xdr:col>5</xdr:col>
      <xdr:colOff>358775</xdr:colOff>
      <xdr:row>79</xdr:row>
      <xdr:rowOff>53942</xdr:rowOff>
    </xdr:to>
    <xdr:cxnSp macro="">
      <xdr:nvCxnSpPr>
        <xdr:cNvPr id="181" name="直線コネクタ 180"/>
        <xdr:cNvCxnSpPr/>
      </xdr:nvCxnSpPr>
      <xdr:spPr>
        <a:xfrm flipV="1">
          <a:off x="2908300" y="13588957"/>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37734</xdr:rowOff>
    </xdr:from>
    <xdr:to>
      <xdr:col>4</xdr:col>
      <xdr:colOff>155575</xdr:colOff>
      <xdr:row>79</xdr:row>
      <xdr:rowOff>53942</xdr:rowOff>
    </xdr:to>
    <xdr:cxnSp macro="">
      <xdr:nvCxnSpPr>
        <xdr:cNvPr id="184" name="直線コネクタ 183"/>
        <xdr:cNvCxnSpPr/>
      </xdr:nvCxnSpPr>
      <xdr:spPr>
        <a:xfrm>
          <a:off x="2019300" y="13582284"/>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37734</xdr:rowOff>
    </xdr:from>
    <xdr:to>
      <xdr:col>2</xdr:col>
      <xdr:colOff>638175</xdr:colOff>
      <xdr:row>79</xdr:row>
      <xdr:rowOff>133418</xdr:rowOff>
    </xdr:to>
    <xdr:cxnSp macro="">
      <xdr:nvCxnSpPr>
        <xdr:cNvPr id="187" name="直線コネクタ 186"/>
        <xdr:cNvCxnSpPr/>
      </xdr:nvCxnSpPr>
      <xdr:spPr>
        <a:xfrm flipV="1">
          <a:off x="1130300" y="13582284"/>
          <a:ext cx="889000" cy="9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77361</xdr:rowOff>
    </xdr:from>
    <xdr:to>
      <xdr:col>6</xdr:col>
      <xdr:colOff>561975</xdr:colOff>
      <xdr:row>79</xdr:row>
      <xdr:rowOff>7511</xdr:rowOff>
    </xdr:to>
    <xdr:sp macro="" textlink="">
      <xdr:nvSpPr>
        <xdr:cNvPr id="197" name="円/楕円 196"/>
        <xdr:cNvSpPr/>
      </xdr:nvSpPr>
      <xdr:spPr>
        <a:xfrm>
          <a:off x="45847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55788</xdr:rowOff>
    </xdr:from>
    <xdr:ext cx="599010" cy="259045"/>
    <xdr:sp macro="" textlink="">
      <xdr:nvSpPr>
        <xdr:cNvPr id="198" name="民生費該当値テキスト"/>
        <xdr:cNvSpPr txBox="1"/>
      </xdr:nvSpPr>
      <xdr:spPr>
        <a:xfrm>
          <a:off x="4686300" y="134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165057</xdr:rowOff>
    </xdr:from>
    <xdr:to>
      <xdr:col>5</xdr:col>
      <xdr:colOff>409575</xdr:colOff>
      <xdr:row>79</xdr:row>
      <xdr:rowOff>95207</xdr:rowOff>
    </xdr:to>
    <xdr:sp macro="" textlink="">
      <xdr:nvSpPr>
        <xdr:cNvPr id="199" name="円/楕円 198"/>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86334</xdr:rowOff>
    </xdr:from>
    <xdr:ext cx="534377" cy="259045"/>
    <xdr:sp macro="" textlink="">
      <xdr:nvSpPr>
        <xdr:cNvPr id="200" name="テキスト ボックス 199"/>
        <xdr:cNvSpPr txBox="1"/>
      </xdr:nvSpPr>
      <xdr:spPr>
        <a:xfrm>
          <a:off x="3530111" y="136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3142</xdr:rowOff>
    </xdr:from>
    <xdr:to>
      <xdr:col>4</xdr:col>
      <xdr:colOff>206375</xdr:colOff>
      <xdr:row>79</xdr:row>
      <xdr:rowOff>104742</xdr:rowOff>
    </xdr:to>
    <xdr:sp macro="" textlink="">
      <xdr:nvSpPr>
        <xdr:cNvPr id="201" name="円/楕円 200"/>
        <xdr:cNvSpPr/>
      </xdr:nvSpPr>
      <xdr:spPr>
        <a:xfrm>
          <a:off x="2857500" y="13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95869</xdr:rowOff>
    </xdr:from>
    <xdr:ext cx="534377" cy="259045"/>
    <xdr:sp macro="" textlink="">
      <xdr:nvSpPr>
        <xdr:cNvPr id="202" name="テキスト ボックス 201"/>
        <xdr:cNvSpPr txBox="1"/>
      </xdr:nvSpPr>
      <xdr:spPr>
        <a:xfrm>
          <a:off x="2641111" y="13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158384</xdr:rowOff>
    </xdr:from>
    <xdr:to>
      <xdr:col>3</xdr:col>
      <xdr:colOff>3175</xdr:colOff>
      <xdr:row>79</xdr:row>
      <xdr:rowOff>88534</xdr:rowOff>
    </xdr:to>
    <xdr:sp macro="" textlink="">
      <xdr:nvSpPr>
        <xdr:cNvPr id="203" name="円/楕円 202"/>
        <xdr:cNvSpPr/>
      </xdr:nvSpPr>
      <xdr:spPr>
        <a:xfrm>
          <a:off x="1968500" y="13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79661</xdr:rowOff>
    </xdr:from>
    <xdr:ext cx="534377" cy="259045"/>
    <xdr:sp macro="" textlink="">
      <xdr:nvSpPr>
        <xdr:cNvPr id="204" name="テキスト ボックス 203"/>
        <xdr:cNvSpPr txBox="1"/>
      </xdr:nvSpPr>
      <xdr:spPr>
        <a:xfrm>
          <a:off x="1752111" y="13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82618</xdr:rowOff>
    </xdr:from>
    <xdr:to>
      <xdr:col>1</xdr:col>
      <xdr:colOff>485775</xdr:colOff>
      <xdr:row>80</xdr:row>
      <xdr:rowOff>12768</xdr:rowOff>
    </xdr:to>
    <xdr:sp macro="" textlink="">
      <xdr:nvSpPr>
        <xdr:cNvPr id="205" name="円/楕円 204"/>
        <xdr:cNvSpPr/>
      </xdr:nvSpPr>
      <xdr:spPr>
        <a:xfrm>
          <a:off x="1079500" y="136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3895</xdr:rowOff>
    </xdr:from>
    <xdr:ext cx="534377" cy="259045"/>
    <xdr:sp macro="" textlink="">
      <xdr:nvSpPr>
        <xdr:cNvPr id="206" name="テキスト ボックス 205"/>
        <xdr:cNvSpPr txBox="1"/>
      </xdr:nvSpPr>
      <xdr:spPr>
        <a:xfrm>
          <a:off x="863111" y="137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124075</xdr:rowOff>
    </xdr:from>
    <xdr:to>
      <xdr:col>6</xdr:col>
      <xdr:colOff>511175</xdr:colOff>
      <xdr:row>98</xdr:row>
      <xdr:rowOff>126704</xdr:rowOff>
    </xdr:to>
    <xdr:cxnSp macro="">
      <xdr:nvCxnSpPr>
        <xdr:cNvPr id="235" name="直線コネクタ 234"/>
        <xdr:cNvCxnSpPr/>
      </xdr:nvCxnSpPr>
      <xdr:spPr>
        <a:xfrm>
          <a:off x="3797300" y="1692617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123206</xdr:rowOff>
    </xdr:from>
    <xdr:to>
      <xdr:col>5</xdr:col>
      <xdr:colOff>358775</xdr:colOff>
      <xdr:row>98</xdr:row>
      <xdr:rowOff>124075</xdr:rowOff>
    </xdr:to>
    <xdr:cxnSp macro="">
      <xdr:nvCxnSpPr>
        <xdr:cNvPr id="238" name="直線コネクタ 237"/>
        <xdr:cNvCxnSpPr/>
      </xdr:nvCxnSpPr>
      <xdr:spPr>
        <a:xfrm>
          <a:off x="2908300" y="1692530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116486</xdr:rowOff>
    </xdr:from>
    <xdr:to>
      <xdr:col>4</xdr:col>
      <xdr:colOff>155575</xdr:colOff>
      <xdr:row>98</xdr:row>
      <xdr:rowOff>123206</xdr:rowOff>
    </xdr:to>
    <xdr:cxnSp macro="">
      <xdr:nvCxnSpPr>
        <xdr:cNvPr id="241" name="直線コネクタ 240"/>
        <xdr:cNvCxnSpPr/>
      </xdr:nvCxnSpPr>
      <xdr:spPr>
        <a:xfrm>
          <a:off x="2019300" y="1691858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114550</xdr:rowOff>
    </xdr:from>
    <xdr:to>
      <xdr:col>2</xdr:col>
      <xdr:colOff>638175</xdr:colOff>
      <xdr:row>98</xdr:row>
      <xdr:rowOff>116486</xdr:rowOff>
    </xdr:to>
    <xdr:cxnSp macro="">
      <xdr:nvCxnSpPr>
        <xdr:cNvPr id="244" name="直線コネクタ 243"/>
        <xdr:cNvCxnSpPr/>
      </xdr:nvCxnSpPr>
      <xdr:spPr>
        <a:xfrm>
          <a:off x="1130300" y="1691665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75904</xdr:rowOff>
    </xdr:from>
    <xdr:to>
      <xdr:col>6</xdr:col>
      <xdr:colOff>561975</xdr:colOff>
      <xdr:row>99</xdr:row>
      <xdr:rowOff>6054</xdr:rowOff>
    </xdr:to>
    <xdr:sp macro="" textlink="">
      <xdr:nvSpPr>
        <xdr:cNvPr id="254" name="円/楕円 253"/>
        <xdr:cNvSpPr/>
      </xdr:nvSpPr>
      <xdr:spPr>
        <a:xfrm>
          <a:off x="4584700" y="168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73275</xdr:rowOff>
    </xdr:from>
    <xdr:to>
      <xdr:col>5</xdr:col>
      <xdr:colOff>409575</xdr:colOff>
      <xdr:row>99</xdr:row>
      <xdr:rowOff>3425</xdr:rowOff>
    </xdr:to>
    <xdr:sp macro="" textlink="">
      <xdr:nvSpPr>
        <xdr:cNvPr id="256" name="円/楕円 255"/>
        <xdr:cNvSpPr/>
      </xdr:nvSpPr>
      <xdr:spPr>
        <a:xfrm>
          <a:off x="3746500" y="168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166002</xdr:rowOff>
    </xdr:from>
    <xdr:ext cx="534377" cy="259045"/>
    <xdr:sp macro="" textlink="">
      <xdr:nvSpPr>
        <xdr:cNvPr id="257" name="テキスト ボックス 256"/>
        <xdr:cNvSpPr txBox="1"/>
      </xdr:nvSpPr>
      <xdr:spPr>
        <a:xfrm>
          <a:off x="3530111" y="169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72406</xdr:rowOff>
    </xdr:from>
    <xdr:to>
      <xdr:col>4</xdr:col>
      <xdr:colOff>206375</xdr:colOff>
      <xdr:row>99</xdr:row>
      <xdr:rowOff>2556</xdr:rowOff>
    </xdr:to>
    <xdr:sp macro="" textlink="">
      <xdr:nvSpPr>
        <xdr:cNvPr id="258" name="円/楕円 257"/>
        <xdr:cNvSpPr/>
      </xdr:nvSpPr>
      <xdr:spPr>
        <a:xfrm>
          <a:off x="2857500" y="168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165133</xdr:rowOff>
    </xdr:from>
    <xdr:ext cx="534377" cy="259045"/>
    <xdr:sp macro="" textlink="">
      <xdr:nvSpPr>
        <xdr:cNvPr id="259" name="テキスト ボックス 258"/>
        <xdr:cNvSpPr txBox="1"/>
      </xdr:nvSpPr>
      <xdr:spPr>
        <a:xfrm>
          <a:off x="2641111" y="169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65686</xdr:rowOff>
    </xdr:from>
    <xdr:to>
      <xdr:col>3</xdr:col>
      <xdr:colOff>3175</xdr:colOff>
      <xdr:row>98</xdr:row>
      <xdr:rowOff>167286</xdr:rowOff>
    </xdr:to>
    <xdr:sp macro="" textlink="">
      <xdr:nvSpPr>
        <xdr:cNvPr id="260" name="円/楕円 259"/>
        <xdr:cNvSpPr/>
      </xdr:nvSpPr>
      <xdr:spPr>
        <a:xfrm>
          <a:off x="1968500" y="168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158413</xdr:rowOff>
    </xdr:from>
    <xdr:ext cx="534377" cy="259045"/>
    <xdr:sp macro="" textlink="">
      <xdr:nvSpPr>
        <xdr:cNvPr id="261" name="テキスト ボックス 260"/>
        <xdr:cNvSpPr txBox="1"/>
      </xdr:nvSpPr>
      <xdr:spPr>
        <a:xfrm>
          <a:off x="1752111" y="169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63750</xdr:rowOff>
    </xdr:from>
    <xdr:to>
      <xdr:col>1</xdr:col>
      <xdr:colOff>485775</xdr:colOff>
      <xdr:row>98</xdr:row>
      <xdr:rowOff>165350</xdr:rowOff>
    </xdr:to>
    <xdr:sp macro="" textlink="">
      <xdr:nvSpPr>
        <xdr:cNvPr id="262" name="円/楕円 261"/>
        <xdr:cNvSpPr/>
      </xdr:nvSpPr>
      <xdr:spPr>
        <a:xfrm>
          <a:off x="1079500" y="16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156477</xdr:rowOff>
    </xdr:from>
    <xdr:ext cx="534377" cy="259045"/>
    <xdr:sp macro="" textlink="">
      <xdr:nvSpPr>
        <xdr:cNvPr id="263" name="テキスト ボックス 262"/>
        <xdr:cNvSpPr txBox="1"/>
      </xdr:nvSpPr>
      <xdr:spPr>
        <a:xfrm>
          <a:off x="863111" y="169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156997</xdr:rowOff>
    </xdr:from>
    <xdr:to>
      <xdr:col>15</xdr:col>
      <xdr:colOff>180975</xdr:colOff>
      <xdr:row>58</xdr:row>
      <xdr:rowOff>159017</xdr:rowOff>
    </xdr:to>
    <xdr:cxnSp macro="">
      <xdr:nvCxnSpPr>
        <xdr:cNvPr id="349" name="直線コネクタ 348"/>
        <xdr:cNvCxnSpPr/>
      </xdr:nvCxnSpPr>
      <xdr:spPr>
        <a:xfrm>
          <a:off x="9639300" y="1010109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155911</xdr:rowOff>
    </xdr:from>
    <xdr:to>
      <xdr:col>14</xdr:col>
      <xdr:colOff>28575</xdr:colOff>
      <xdr:row>58</xdr:row>
      <xdr:rowOff>156997</xdr:rowOff>
    </xdr:to>
    <xdr:cxnSp macro="">
      <xdr:nvCxnSpPr>
        <xdr:cNvPr id="352" name="直線コネクタ 351"/>
        <xdr:cNvCxnSpPr/>
      </xdr:nvCxnSpPr>
      <xdr:spPr>
        <a:xfrm>
          <a:off x="8750300" y="1010001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141377</xdr:rowOff>
    </xdr:from>
    <xdr:to>
      <xdr:col>12</xdr:col>
      <xdr:colOff>511175</xdr:colOff>
      <xdr:row>58</xdr:row>
      <xdr:rowOff>155911</xdr:rowOff>
    </xdr:to>
    <xdr:cxnSp macro="">
      <xdr:nvCxnSpPr>
        <xdr:cNvPr id="355" name="直線コネクタ 354"/>
        <xdr:cNvCxnSpPr/>
      </xdr:nvCxnSpPr>
      <xdr:spPr>
        <a:xfrm>
          <a:off x="7861300" y="10085477"/>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141377</xdr:rowOff>
    </xdr:from>
    <xdr:to>
      <xdr:col>11</xdr:col>
      <xdr:colOff>307975</xdr:colOff>
      <xdr:row>58</xdr:row>
      <xdr:rowOff>159245</xdr:rowOff>
    </xdr:to>
    <xdr:cxnSp macro="">
      <xdr:nvCxnSpPr>
        <xdr:cNvPr id="358" name="直線コネクタ 357"/>
        <xdr:cNvCxnSpPr/>
      </xdr:nvCxnSpPr>
      <xdr:spPr>
        <a:xfrm flipV="1">
          <a:off x="6972300" y="10085477"/>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108217</xdr:rowOff>
    </xdr:from>
    <xdr:to>
      <xdr:col>15</xdr:col>
      <xdr:colOff>231775</xdr:colOff>
      <xdr:row>59</xdr:row>
      <xdr:rowOff>38367</xdr:rowOff>
    </xdr:to>
    <xdr:sp macro="" textlink="">
      <xdr:nvSpPr>
        <xdr:cNvPr id="368" name="円/楕円 367"/>
        <xdr:cNvSpPr/>
      </xdr:nvSpPr>
      <xdr:spPr>
        <a:xfrm>
          <a:off x="104267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23144</xdr:rowOff>
    </xdr:from>
    <xdr:ext cx="469744" cy="259045"/>
    <xdr:sp macro="" textlink="">
      <xdr:nvSpPr>
        <xdr:cNvPr id="369" name="農林水産業費該当値テキスト"/>
        <xdr:cNvSpPr txBox="1"/>
      </xdr:nvSpPr>
      <xdr:spPr>
        <a:xfrm>
          <a:off x="10528300" y="996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106197</xdr:rowOff>
    </xdr:from>
    <xdr:to>
      <xdr:col>14</xdr:col>
      <xdr:colOff>79375</xdr:colOff>
      <xdr:row>59</xdr:row>
      <xdr:rowOff>36347</xdr:rowOff>
    </xdr:to>
    <xdr:sp macro="" textlink="">
      <xdr:nvSpPr>
        <xdr:cNvPr id="370" name="円/楕円 369"/>
        <xdr:cNvSpPr/>
      </xdr:nvSpPr>
      <xdr:spPr>
        <a:xfrm>
          <a:off x="95885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27474</xdr:rowOff>
    </xdr:from>
    <xdr:ext cx="469744" cy="259045"/>
    <xdr:sp macro="" textlink="">
      <xdr:nvSpPr>
        <xdr:cNvPr id="371" name="テキスト ボックス 370"/>
        <xdr:cNvSpPr txBox="1"/>
      </xdr:nvSpPr>
      <xdr:spPr>
        <a:xfrm>
          <a:off x="9404427"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105111</xdr:rowOff>
    </xdr:from>
    <xdr:to>
      <xdr:col>12</xdr:col>
      <xdr:colOff>561975</xdr:colOff>
      <xdr:row>59</xdr:row>
      <xdr:rowOff>35261</xdr:rowOff>
    </xdr:to>
    <xdr:sp macro="" textlink="">
      <xdr:nvSpPr>
        <xdr:cNvPr id="372" name="円/楕円 371"/>
        <xdr:cNvSpPr/>
      </xdr:nvSpPr>
      <xdr:spPr>
        <a:xfrm>
          <a:off x="8699500" y="10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26388</xdr:rowOff>
    </xdr:from>
    <xdr:ext cx="469744" cy="259045"/>
    <xdr:sp macro="" textlink="">
      <xdr:nvSpPr>
        <xdr:cNvPr id="373" name="テキスト ボックス 372"/>
        <xdr:cNvSpPr txBox="1"/>
      </xdr:nvSpPr>
      <xdr:spPr>
        <a:xfrm>
          <a:off x="8515427" y="10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90577</xdr:rowOff>
    </xdr:from>
    <xdr:to>
      <xdr:col>11</xdr:col>
      <xdr:colOff>358775</xdr:colOff>
      <xdr:row>59</xdr:row>
      <xdr:rowOff>20727</xdr:rowOff>
    </xdr:to>
    <xdr:sp macro="" textlink="">
      <xdr:nvSpPr>
        <xdr:cNvPr id="374" name="円/楕円 373"/>
        <xdr:cNvSpPr/>
      </xdr:nvSpPr>
      <xdr:spPr>
        <a:xfrm>
          <a:off x="7810500" y="100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11854</xdr:rowOff>
    </xdr:from>
    <xdr:ext cx="469744" cy="259045"/>
    <xdr:sp macro="" textlink="">
      <xdr:nvSpPr>
        <xdr:cNvPr id="375" name="テキスト ボックス 374"/>
        <xdr:cNvSpPr txBox="1"/>
      </xdr:nvSpPr>
      <xdr:spPr>
        <a:xfrm>
          <a:off x="7626427" y="101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108445</xdr:rowOff>
    </xdr:from>
    <xdr:to>
      <xdr:col>10</xdr:col>
      <xdr:colOff>155575</xdr:colOff>
      <xdr:row>59</xdr:row>
      <xdr:rowOff>38595</xdr:rowOff>
    </xdr:to>
    <xdr:sp macro="" textlink="">
      <xdr:nvSpPr>
        <xdr:cNvPr id="376" name="円/楕円 375"/>
        <xdr:cNvSpPr/>
      </xdr:nvSpPr>
      <xdr:spPr>
        <a:xfrm>
          <a:off x="6921500" y="100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29722</xdr:rowOff>
    </xdr:from>
    <xdr:ext cx="469744" cy="259045"/>
    <xdr:sp macro="" textlink="">
      <xdr:nvSpPr>
        <xdr:cNvPr id="377" name="テキスト ボックス 376"/>
        <xdr:cNvSpPr txBox="1"/>
      </xdr:nvSpPr>
      <xdr:spPr>
        <a:xfrm>
          <a:off x="6737427" y="101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18695</xdr:rowOff>
    </xdr:from>
    <xdr:to>
      <xdr:col>15</xdr:col>
      <xdr:colOff>180975</xdr:colOff>
      <xdr:row>78</xdr:row>
      <xdr:rowOff>61291</xdr:rowOff>
    </xdr:to>
    <xdr:cxnSp macro="">
      <xdr:nvCxnSpPr>
        <xdr:cNvPr id="406" name="直線コネクタ 405"/>
        <xdr:cNvCxnSpPr/>
      </xdr:nvCxnSpPr>
      <xdr:spPr>
        <a:xfrm>
          <a:off x="9639300" y="1339179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18695</xdr:rowOff>
    </xdr:from>
    <xdr:to>
      <xdr:col>14</xdr:col>
      <xdr:colOff>28575</xdr:colOff>
      <xdr:row>78</xdr:row>
      <xdr:rowOff>64224</xdr:rowOff>
    </xdr:to>
    <xdr:cxnSp macro="">
      <xdr:nvCxnSpPr>
        <xdr:cNvPr id="409" name="直線コネクタ 408"/>
        <xdr:cNvCxnSpPr/>
      </xdr:nvCxnSpPr>
      <xdr:spPr>
        <a:xfrm flipV="1">
          <a:off x="8750300" y="13391795"/>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64224</xdr:rowOff>
    </xdr:from>
    <xdr:to>
      <xdr:col>12</xdr:col>
      <xdr:colOff>511175</xdr:colOff>
      <xdr:row>78</xdr:row>
      <xdr:rowOff>75882</xdr:rowOff>
    </xdr:to>
    <xdr:cxnSp macro="">
      <xdr:nvCxnSpPr>
        <xdr:cNvPr id="412" name="直線コネクタ 411"/>
        <xdr:cNvCxnSpPr/>
      </xdr:nvCxnSpPr>
      <xdr:spPr>
        <a:xfrm flipV="1">
          <a:off x="7861300" y="1343732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58889</xdr:rowOff>
    </xdr:from>
    <xdr:to>
      <xdr:col>11</xdr:col>
      <xdr:colOff>307975</xdr:colOff>
      <xdr:row>78</xdr:row>
      <xdr:rowOff>75882</xdr:rowOff>
    </xdr:to>
    <xdr:cxnSp macro="">
      <xdr:nvCxnSpPr>
        <xdr:cNvPr id="415" name="直線コネクタ 414"/>
        <xdr:cNvCxnSpPr/>
      </xdr:nvCxnSpPr>
      <xdr:spPr>
        <a:xfrm>
          <a:off x="6972300" y="1343198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10491</xdr:rowOff>
    </xdr:from>
    <xdr:to>
      <xdr:col>15</xdr:col>
      <xdr:colOff>231775</xdr:colOff>
      <xdr:row>78</xdr:row>
      <xdr:rowOff>112091</xdr:rowOff>
    </xdr:to>
    <xdr:sp macro="" textlink="">
      <xdr:nvSpPr>
        <xdr:cNvPr id="425" name="円/楕円 424"/>
        <xdr:cNvSpPr/>
      </xdr:nvSpPr>
      <xdr:spPr>
        <a:xfrm>
          <a:off x="104267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160368</xdr:rowOff>
    </xdr:from>
    <xdr:ext cx="469744" cy="259045"/>
    <xdr:sp macro="" textlink="">
      <xdr:nvSpPr>
        <xdr:cNvPr id="426" name="商工費該当値テキスト"/>
        <xdr:cNvSpPr txBox="1"/>
      </xdr:nvSpPr>
      <xdr:spPr>
        <a:xfrm>
          <a:off x="10528300" y="13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139345</xdr:rowOff>
    </xdr:from>
    <xdr:to>
      <xdr:col>14</xdr:col>
      <xdr:colOff>79375</xdr:colOff>
      <xdr:row>78</xdr:row>
      <xdr:rowOff>69495</xdr:rowOff>
    </xdr:to>
    <xdr:sp macro="" textlink="">
      <xdr:nvSpPr>
        <xdr:cNvPr id="427" name="円/楕円 426"/>
        <xdr:cNvSpPr/>
      </xdr:nvSpPr>
      <xdr:spPr>
        <a:xfrm>
          <a:off x="95885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60622</xdr:rowOff>
    </xdr:from>
    <xdr:ext cx="469744" cy="259045"/>
    <xdr:sp macro="" textlink="">
      <xdr:nvSpPr>
        <xdr:cNvPr id="428" name="テキスト ボックス 427"/>
        <xdr:cNvSpPr txBox="1"/>
      </xdr:nvSpPr>
      <xdr:spPr>
        <a:xfrm>
          <a:off x="94044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13424</xdr:rowOff>
    </xdr:from>
    <xdr:to>
      <xdr:col>12</xdr:col>
      <xdr:colOff>561975</xdr:colOff>
      <xdr:row>78</xdr:row>
      <xdr:rowOff>115024</xdr:rowOff>
    </xdr:to>
    <xdr:sp macro="" textlink="">
      <xdr:nvSpPr>
        <xdr:cNvPr id="429" name="円/楕円 428"/>
        <xdr:cNvSpPr/>
      </xdr:nvSpPr>
      <xdr:spPr>
        <a:xfrm>
          <a:off x="8699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106151</xdr:rowOff>
    </xdr:from>
    <xdr:ext cx="469744" cy="259045"/>
    <xdr:sp macro="" textlink="">
      <xdr:nvSpPr>
        <xdr:cNvPr id="430" name="テキスト ボックス 429"/>
        <xdr:cNvSpPr txBox="1"/>
      </xdr:nvSpPr>
      <xdr:spPr>
        <a:xfrm>
          <a:off x="8515427" y="1347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25082</xdr:rowOff>
    </xdr:from>
    <xdr:to>
      <xdr:col>11</xdr:col>
      <xdr:colOff>358775</xdr:colOff>
      <xdr:row>78</xdr:row>
      <xdr:rowOff>126682</xdr:rowOff>
    </xdr:to>
    <xdr:sp macro="" textlink="">
      <xdr:nvSpPr>
        <xdr:cNvPr id="431" name="円/楕円 430"/>
        <xdr:cNvSpPr/>
      </xdr:nvSpPr>
      <xdr:spPr>
        <a:xfrm>
          <a:off x="7810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117809</xdr:rowOff>
    </xdr:from>
    <xdr:ext cx="469744" cy="259045"/>
    <xdr:sp macro="" textlink="">
      <xdr:nvSpPr>
        <xdr:cNvPr id="432" name="テキスト ボックス 431"/>
        <xdr:cNvSpPr txBox="1"/>
      </xdr:nvSpPr>
      <xdr:spPr>
        <a:xfrm>
          <a:off x="7626427"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8089</xdr:rowOff>
    </xdr:from>
    <xdr:to>
      <xdr:col>10</xdr:col>
      <xdr:colOff>155575</xdr:colOff>
      <xdr:row>78</xdr:row>
      <xdr:rowOff>109689</xdr:rowOff>
    </xdr:to>
    <xdr:sp macro="" textlink="">
      <xdr:nvSpPr>
        <xdr:cNvPr id="433" name="円/楕円 432"/>
        <xdr:cNvSpPr/>
      </xdr:nvSpPr>
      <xdr:spPr>
        <a:xfrm>
          <a:off x="6921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100816</xdr:rowOff>
    </xdr:from>
    <xdr:ext cx="469744" cy="259045"/>
    <xdr:sp macro="" textlink="">
      <xdr:nvSpPr>
        <xdr:cNvPr id="434" name="テキスト ボックス 433"/>
        <xdr:cNvSpPr txBox="1"/>
      </xdr:nvSpPr>
      <xdr:spPr>
        <a:xfrm>
          <a:off x="6737427"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87827</xdr:rowOff>
    </xdr:from>
    <xdr:to>
      <xdr:col>15</xdr:col>
      <xdr:colOff>180975</xdr:colOff>
      <xdr:row>98</xdr:row>
      <xdr:rowOff>99295</xdr:rowOff>
    </xdr:to>
    <xdr:cxnSp macro="">
      <xdr:nvCxnSpPr>
        <xdr:cNvPr id="467" name="直線コネクタ 466"/>
        <xdr:cNvCxnSpPr/>
      </xdr:nvCxnSpPr>
      <xdr:spPr>
        <a:xfrm>
          <a:off x="9639300" y="16889927"/>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87827</xdr:rowOff>
    </xdr:from>
    <xdr:to>
      <xdr:col>14</xdr:col>
      <xdr:colOff>28575</xdr:colOff>
      <xdr:row>98</xdr:row>
      <xdr:rowOff>134738</xdr:rowOff>
    </xdr:to>
    <xdr:cxnSp macro="">
      <xdr:nvCxnSpPr>
        <xdr:cNvPr id="470" name="直線コネクタ 469"/>
        <xdr:cNvCxnSpPr/>
      </xdr:nvCxnSpPr>
      <xdr:spPr>
        <a:xfrm flipV="1">
          <a:off x="8750300" y="16889927"/>
          <a:ext cx="889000" cy="4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134738</xdr:rowOff>
    </xdr:from>
    <xdr:to>
      <xdr:col>12</xdr:col>
      <xdr:colOff>511175</xdr:colOff>
      <xdr:row>98</xdr:row>
      <xdr:rowOff>168799</xdr:rowOff>
    </xdr:to>
    <xdr:cxnSp macro="">
      <xdr:nvCxnSpPr>
        <xdr:cNvPr id="473" name="直線コネクタ 472"/>
        <xdr:cNvCxnSpPr/>
      </xdr:nvCxnSpPr>
      <xdr:spPr>
        <a:xfrm flipV="1">
          <a:off x="7861300" y="1693683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168799</xdr:rowOff>
    </xdr:from>
    <xdr:to>
      <xdr:col>11</xdr:col>
      <xdr:colOff>307975</xdr:colOff>
      <xdr:row>99</xdr:row>
      <xdr:rowOff>11427</xdr:rowOff>
    </xdr:to>
    <xdr:cxnSp macro="">
      <xdr:nvCxnSpPr>
        <xdr:cNvPr id="476" name="直線コネクタ 475"/>
        <xdr:cNvCxnSpPr/>
      </xdr:nvCxnSpPr>
      <xdr:spPr>
        <a:xfrm flipV="1">
          <a:off x="6972300" y="16970899"/>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48495</xdr:rowOff>
    </xdr:from>
    <xdr:to>
      <xdr:col>15</xdr:col>
      <xdr:colOff>231775</xdr:colOff>
      <xdr:row>98</xdr:row>
      <xdr:rowOff>150095</xdr:rowOff>
    </xdr:to>
    <xdr:sp macro="" textlink="">
      <xdr:nvSpPr>
        <xdr:cNvPr id="486" name="円/楕円 485"/>
        <xdr:cNvSpPr/>
      </xdr:nvSpPr>
      <xdr:spPr>
        <a:xfrm>
          <a:off x="104267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134872</xdr:rowOff>
    </xdr:from>
    <xdr:ext cx="534377" cy="259045"/>
    <xdr:sp macro="" textlink="">
      <xdr:nvSpPr>
        <xdr:cNvPr id="487" name="土木費該当値テキスト"/>
        <xdr:cNvSpPr txBox="1"/>
      </xdr:nvSpPr>
      <xdr:spPr>
        <a:xfrm>
          <a:off x="10528300" y="167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37027</xdr:rowOff>
    </xdr:from>
    <xdr:to>
      <xdr:col>14</xdr:col>
      <xdr:colOff>79375</xdr:colOff>
      <xdr:row>98</xdr:row>
      <xdr:rowOff>138627</xdr:rowOff>
    </xdr:to>
    <xdr:sp macro="" textlink="">
      <xdr:nvSpPr>
        <xdr:cNvPr id="488" name="円/楕円 487"/>
        <xdr:cNvSpPr/>
      </xdr:nvSpPr>
      <xdr:spPr>
        <a:xfrm>
          <a:off x="9588500" y="16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129754</xdr:rowOff>
    </xdr:from>
    <xdr:ext cx="534377" cy="259045"/>
    <xdr:sp macro="" textlink="">
      <xdr:nvSpPr>
        <xdr:cNvPr id="489" name="テキスト ボックス 488"/>
        <xdr:cNvSpPr txBox="1"/>
      </xdr:nvSpPr>
      <xdr:spPr>
        <a:xfrm>
          <a:off x="9372111" y="169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83938</xdr:rowOff>
    </xdr:from>
    <xdr:to>
      <xdr:col>12</xdr:col>
      <xdr:colOff>561975</xdr:colOff>
      <xdr:row>99</xdr:row>
      <xdr:rowOff>14088</xdr:rowOff>
    </xdr:to>
    <xdr:sp macro="" textlink="">
      <xdr:nvSpPr>
        <xdr:cNvPr id="490" name="円/楕円 489"/>
        <xdr:cNvSpPr/>
      </xdr:nvSpPr>
      <xdr:spPr>
        <a:xfrm>
          <a:off x="8699500" y="168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5215</xdr:rowOff>
    </xdr:from>
    <xdr:ext cx="534377" cy="259045"/>
    <xdr:sp macro="" textlink="">
      <xdr:nvSpPr>
        <xdr:cNvPr id="491" name="テキスト ボックス 490"/>
        <xdr:cNvSpPr txBox="1"/>
      </xdr:nvSpPr>
      <xdr:spPr>
        <a:xfrm>
          <a:off x="8483111" y="16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117999</xdr:rowOff>
    </xdr:from>
    <xdr:to>
      <xdr:col>11</xdr:col>
      <xdr:colOff>358775</xdr:colOff>
      <xdr:row>99</xdr:row>
      <xdr:rowOff>48149</xdr:rowOff>
    </xdr:to>
    <xdr:sp macro="" textlink="">
      <xdr:nvSpPr>
        <xdr:cNvPr id="492" name="円/楕円 491"/>
        <xdr:cNvSpPr/>
      </xdr:nvSpPr>
      <xdr:spPr>
        <a:xfrm>
          <a:off x="7810500" y="169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39276</xdr:rowOff>
    </xdr:from>
    <xdr:ext cx="534377" cy="259045"/>
    <xdr:sp macro="" textlink="">
      <xdr:nvSpPr>
        <xdr:cNvPr id="493" name="テキスト ボックス 492"/>
        <xdr:cNvSpPr txBox="1"/>
      </xdr:nvSpPr>
      <xdr:spPr>
        <a:xfrm>
          <a:off x="7594111" y="170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132077</xdr:rowOff>
    </xdr:from>
    <xdr:to>
      <xdr:col>10</xdr:col>
      <xdr:colOff>155575</xdr:colOff>
      <xdr:row>99</xdr:row>
      <xdr:rowOff>62227</xdr:rowOff>
    </xdr:to>
    <xdr:sp macro="" textlink="">
      <xdr:nvSpPr>
        <xdr:cNvPr id="494" name="円/楕円 493"/>
        <xdr:cNvSpPr/>
      </xdr:nvSpPr>
      <xdr:spPr>
        <a:xfrm>
          <a:off x="6921500" y="169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53354</xdr:rowOff>
    </xdr:from>
    <xdr:ext cx="534377" cy="259045"/>
    <xdr:sp macro="" textlink="">
      <xdr:nvSpPr>
        <xdr:cNvPr id="495" name="テキスト ボックス 494"/>
        <xdr:cNvSpPr txBox="1"/>
      </xdr:nvSpPr>
      <xdr:spPr>
        <a:xfrm>
          <a:off x="6705111" y="170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86665</xdr:rowOff>
    </xdr:from>
    <xdr:to>
      <xdr:col>23</xdr:col>
      <xdr:colOff>517525</xdr:colOff>
      <xdr:row>37</xdr:row>
      <xdr:rowOff>148798</xdr:rowOff>
    </xdr:to>
    <xdr:cxnSp macro="">
      <xdr:nvCxnSpPr>
        <xdr:cNvPr id="523" name="直線コネクタ 522"/>
        <xdr:cNvCxnSpPr/>
      </xdr:nvCxnSpPr>
      <xdr:spPr>
        <a:xfrm>
          <a:off x="15481300" y="6430315"/>
          <a:ext cx="8382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83281</xdr:rowOff>
    </xdr:from>
    <xdr:to>
      <xdr:col>22</xdr:col>
      <xdr:colOff>365125</xdr:colOff>
      <xdr:row>37</xdr:row>
      <xdr:rowOff>86665</xdr:rowOff>
    </xdr:to>
    <xdr:cxnSp macro="">
      <xdr:nvCxnSpPr>
        <xdr:cNvPr id="526" name="直線コネクタ 525"/>
        <xdr:cNvCxnSpPr/>
      </xdr:nvCxnSpPr>
      <xdr:spPr>
        <a:xfrm>
          <a:off x="14592300" y="642693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83281</xdr:rowOff>
    </xdr:from>
    <xdr:to>
      <xdr:col>21</xdr:col>
      <xdr:colOff>161925</xdr:colOff>
      <xdr:row>38</xdr:row>
      <xdr:rowOff>58684</xdr:rowOff>
    </xdr:to>
    <xdr:cxnSp macro="">
      <xdr:nvCxnSpPr>
        <xdr:cNvPr id="529" name="直線コネクタ 528"/>
        <xdr:cNvCxnSpPr/>
      </xdr:nvCxnSpPr>
      <xdr:spPr>
        <a:xfrm flipV="1">
          <a:off x="13703300" y="6426931"/>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93340</xdr:rowOff>
    </xdr:from>
    <xdr:to>
      <xdr:col>19</xdr:col>
      <xdr:colOff>644525</xdr:colOff>
      <xdr:row>38</xdr:row>
      <xdr:rowOff>58684</xdr:rowOff>
    </xdr:to>
    <xdr:cxnSp macro="">
      <xdr:nvCxnSpPr>
        <xdr:cNvPr id="532" name="直線コネクタ 531"/>
        <xdr:cNvCxnSpPr/>
      </xdr:nvCxnSpPr>
      <xdr:spPr>
        <a:xfrm>
          <a:off x="12814300" y="6436990"/>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97998</xdr:rowOff>
    </xdr:from>
    <xdr:to>
      <xdr:col>23</xdr:col>
      <xdr:colOff>568325</xdr:colOff>
      <xdr:row>38</xdr:row>
      <xdr:rowOff>28149</xdr:rowOff>
    </xdr:to>
    <xdr:sp macro="" textlink="">
      <xdr:nvSpPr>
        <xdr:cNvPr id="542" name="円/楕円 541"/>
        <xdr:cNvSpPr/>
      </xdr:nvSpPr>
      <xdr:spPr>
        <a:xfrm>
          <a:off x="16268700" y="6441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76425</xdr:rowOff>
    </xdr:from>
    <xdr:ext cx="534377" cy="259045"/>
    <xdr:sp macro="" textlink="">
      <xdr:nvSpPr>
        <xdr:cNvPr id="543" name="消防費該当値テキスト"/>
        <xdr:cNvSpPr txBox="1"/>
      </xdr:nvSpPr>
      <xdr:spPr>
        <a:xfrm>
          <a:off x="16370300" y="64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35865</xdr:rowOff>
    </xdr:from>
    <xdr:to>
      <xdr:col>22</xdr:col>
      <xdr:colOff>415925</xdr:colOff>
      <xdr:row>37</xdr:row>
      <xdr:rowOff>137465</xdr:rowOff>
    </xdr:to>
    <xdr:sp macro="" textlink="">
      <xdr:nvSpPr>
        <xdr:cNvPr id="544" name="円/楕円 543"/>
        <xdr:cNvSpPr/>
      </xdr:nvSpPr>
      <xdr:spPr>
        <a:xfrm>
          <a:off x="15430500" y="63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128591</xdr:rowOff>
    </xdr:from>
    <xdr:ext cx="534377" cy="259045"/>
    <xdr:sp macro="" textlink="">
      <xdr:nvSpPr>
        <xdr:cNvPr id="545" name="テキスト ボックス 544"/>
        <xdr:cNvSpPr txBox="1"/>
      </xdr:nvSpPr>
      <xdr:spPr>
        <a:xfrm>
          <a:off x="15214111" y="64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32481</xdr:rowOff>
    </xdr:from>
    <xdr:to>
      <xdr:col>21</xdr:col>
      <xdr:colOff>212725</xdr:colOff>
      <xdr:row>37</xdr:row>
      <xdr:rowOff>134081</xdr:rowOff>
    </xdr:to>
    <xdr:sp macro="" textlink="">
      <xdr:nvSpPr>
        <xdr:cNvPr id="546" name="円/楕円 545"/>
        <xdr:cNvSpPr/>
      </xdr:nvSpPr>
      <xdr:spPr>
        <a:xfrm>
          <a:off x="14541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125209</xdr:rowOff>
    </xdr:from>
    <xdr:ext cx="534377" cy="259045"/>
    <xdr:sp macro="" textlink="">
      <xdr:nvSpPr>
        <xdr:cNvPr id="547" name="テキスト ボックス 546"/>
        <xdr:cNvSpPr txBox="1"/>
      </xdr:nvSpPr>
      <xdr:spPr>
        <a:xfrm>
          <a:off x="14325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7884</xdr:rowOff>
    </xdr:from>
    <xdr:to>
      <xdr:col>20</xdr:col>
      <xdr:colOff>9525</xdr:colOff>
      <xdr:row>38</xdr:row>
      <xdr:rowOff>109484</xdr:rowOff>
    </xdr:to>
    <xdr:sp macro="" textlink="">
      <xdr:nvSpPr>
        <xdr:cNvPr id="548" name="円/楕円 547"/>
        <xdr:cNvSpPr/>
      </xdr:nvSpPr>
      <xdr:spPr>
        <a:xfrm>
          <a:off x="13652500" y="65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100611</xdr:rowOff>
    </xdr:from>
    <xdr:ext cx="534377" cy="259045"/>
    <xdr:sp macro="" textlink="">
      <xdr:nvSpPr>
        <xdr:cNvPr id="549" name="テキスト ボックス 548"/>
        <xdr:cNvSpPr txBox="1"/>
      </xdr:nvSpPr>
      <xdr:spPr>
        <a:xfrm>
          <a:off x="13436111" y="661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42540</xdr:rowOff>
    </xdr:from>
    <xdr:to>
      <xdr:col>18</xdr:col>
      <xdr:colOff>492125</xdr:colOff>
      <xdr:row>37</xdr:row>
      <xdr:rowOff>144140</xdr:rowOff>
    </xdr:to>
    <xdr:sp macro="" textlink="">
      <xdr:nvSpPr>
        <xdr:cNvPr id="550" name="円/楕円 549"/>
        <xdr:cNvSpPr/>
      </xdr:nvSpPr>
      <xdr:spPr>
        <a:xfrm>
          <a:off x="12763500" y="63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135267</xdr:rowOff>
    </xdr:from>
    <xdr:ext cx="534377" cy="259045"/>
    <xdr:sp macro="" textlink="">
      <xdr:nvSpPr>
        <xdr:cNvPr id="551" name="テキスト ボックス 550"/>
        <xdr:cNvSpPr txBox="1"/>
      </xdr:nvSpPr>
      <xdr:spPr>
        <a:xfrm>
          <a:off x="12547111" y="64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91825</xdr:rowOff>
    </xdr:from>
    <xdr:to>
      <xdr:col>23</xdr:col>
      <xdr:colOff>517525</xdr:colOff>
      <xdr:row>57</xdr:row>
      <xdr:rowOff>127149</xdr:rowOff>
    </xdr:to>
    <xdr:cxnSp macro="">
      <xdr:nvCxnSpPr>
        <xdr:cNvPr id="582" name="直線コネクタ 581"/>
        <xdr:cNvCxnSpPr/>
      </xdr:nvCxnSpPr>
      <xdr:spPr>
        <a:xfrm flipV="1">
          <a:off x="15481300" y="9864475"/>
          <a:ext cx="8382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89103</xdr:rowOff>
    </xdr:from>
    <xdr:to>
      <xdr:col>22</xdr:col>
      <xdr:colOff>365125</xdr:colOff>
      <xdr:row>57</xdr:row>
      <xdr:rowOff>127149</xdr:rowOff>
    </xdr:to>
    <xdr:cxnSp macro="">
      <xdr:nvCxnSpPr>
        <xdr:cNvPr id="585" name="直線コネクタ 584"/>
        <xdr:cNvCxnSpPr/>
      </xdr:nvCxnSpPr>
      <xdr:spPr>
        <a:xfrm>
          <a:off x="14592300" y="9861753"/>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89103</xdr:rowOff>
    </xdr:from>
    <xdr:to>
      <xdr:col>21</xdr:col>
      <xdr:colOff>161925</xdr:colOff>
      <xdr:row>57</xdr:row>
      <xdr:rowOff>121826</xdr:rowOff>
    </xdr:to>
    <xdr:cxnSp macro="">
      <xdr:nvCxnSpPr>
        <xdr:cNvPr id="588" name="直線コネクタ 587"/>
        <xdr:cNvCxnSpPr/>
      </xdr:nvCxnSpPr>
      <xdr:spPr>
        <a:xfrm flipV="1">
          <a:off x="13703300" y="9861753"/>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121826</xdr:rowOff>
    </xdr:from>
    <xdr:to>
      <xdr:col>19</xdr:col>
      <xdr:colOff>644525</xdr:colOff>
      <xdr:row>57</xdr:row>
      <xdr:rowOff>147287</xdr:rowOff>
    </xdr:to>
    <xdr:cxnSp macro="">
      <xdr:nvCxnSpPr>
        <xdr:cNvPr id="591" name="直線コネクタ 590"/>
        <xdr:cNvCxnSpPr/>
      </xdr:nvCxnSpPr>
      <xdr:spPr>
        <a:xfrm flipV="1">
          <a:off x="12814300" y="9894476"/>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41025</xdr:rowOff>
    </xdr:from>
    <xdr:to>
      <xdr:col>23</xdr:col>
      <xdr:colOff>568325</xdr:colOff>
      <xdr:row>57</xdr:row>
      <xdr:rowOff>142625</xdr:rowOff>
    </xdr:to>
    <xdr:sp macro="" textlink="">
      <xdr:nvSpPr>
        <xdr:cNvPr id="601" name="円/楕円 600"/>
        <xdr:cNvSpPr/>
      </xdr:nvSpPr>
      <xdr:spPr>
        <a:xfrm>
          <a:off x="162687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127402</xdr:rowOff>
    </xdr:from>
    <xdr:ext cx="534377" cy="259045"/>
    <xdr:sp macro="" textlink="">
      <xdr:nvSpPr>
        <xdr:cNvPr id="602" name="教育費該当値テキスト"/>
        <xdr:cNvSpPr txBox="1"/>
      </xdr:nvSpPr>
      <xdr:spPr>
        <a:xfrm>
          <a:off x="16370300" y="972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76349</xdr:rowOff>
    </xdr:from>
    <xdr:to>
      <xdr:col>22</xdr:col>
      <xdr:colOff>415925</xdr:colOff>
      <xdr:row>58</xdr:row>
      <xdr:rowOff>6499</xdr:rowOff>
    </xdr:to>
    <xdr:sp macro="" textlink="">
      <xdr:nvSpPr>
        <xdr:cNvPr id="603" name="円/楕円 602"/>
        <xdr:cNvSpPr/>
      </xdr:nvSpPr>
      <xdr:spPr>
        <a:xfrm>
          <a:off x="15430500" y="98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169076</xdr:rowOff>
    </xdr:from>
    <xdr:ext cx="534377" cy="259045"/>
    <xdr:sp macro="" textlink="">
      <xdr:nvSpPr>
        <xdr:cNvPr id="604" name="テキスト ボックス 603"/>
        <xdr:cNvSpPr txBox="1"/>
      </xdr:nvSpPr>
      <xdr:spPr>
        <a:xfrm>
          <a:off x="15214111" y="99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38303</xdr:rowOff>
    </xdr:from>
    <xdr:to>
      <xdr:col>21</xdr:col>
      <xdr:colOff>212725</xdr:colOff>
      <xdr:row>57</xdr:row>
      <xdr:rowOff>139903</xdr:rowOff>
    </xdr:to>
    <xdr:sp macro="" textlink="">
      <xdr:nvSpPr>
        <xdr:cNvPr id="605" name="円/楕円 604"/>
        <xdr:cNvSpPr/>
      </xdr:nvSpPr>
      <xdr:spPr>
        <a:xfrm>
          <a:off x="14541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131030</xdr:rowOff>
    </xdr:from>
    <xdr:ext cx="534377" cy="259045"/>
    <xdr:sp macro="" textlink="">
      <xdr:nvSpPr>
        <xdr:cNvPr id="606" name="テキスト ボックス 605"/>
        <xdr:cNvSpPr txBox="1"/>
      </xdr:nvSpPr>
      <xdr:spPr>
        <a:xfrm>
          <a:off x="14325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71026</xdr:rowOff>
    </xdr:from>
    <xdr:to>
      <xdr:col>20</xdr:col>
      <xdr:colOff>9525</xdr:colOff>
      <xdr:row>58</xdr:row>
      <xdr:rowOff>1176</xdr:rowOff>
    </xdr:to>
    <xdr:sp macro="" textlink="">
      <xdr:nvSpPr>
        <xdr:cNvPr id="607" name="円/楕円 606"/>
        <xdr:cNvSpPr/>
      </xdr:nvSpPr>
      <xdr:spPr>
        <a:xfrm>
          <a:off x="13652500" y="9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163753</xdr:rowOff>
    </xdr:from>
    <xdr:ext cx="534377" cy="259045"/>
    <xdr:sp macro="" textlink="">
      <xdr:nvSpPr>
        <xdr:cNvPr id="608" name="テキスト ボックス 607"/>
        <xdr:cNvSpPr txBox="1"/>
      </xdr:nvSpPr>
      <xdr:spPr>
        <a:xfrm>
          <a:off x="13436111" y="99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96487</xdr:rowOff>
    </xdr:from>
    <xdr:to>
      <xdr:col>18</xdr:col>
      <xdr:colOff>492125</xdr:colOff>
      <xdr:row>58</xdr:row>
      <xdr:rowOff>26637</xdr:rowOff>
    </xdr:to>
    <xdr:sp macro="" textlink="">
      <xdr:nvSpPr>
        <xdr:cNvPr id="609" name="円/楕円 608"/>
        <xdr:cNvSpPr/>
      </xdr:nvSpPr>
      <xdr:spPr>
        <a:xfrm>
          <a:off x="12763500" y="9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17764</xdr:rowOff>
    </xdr:from>
    <xdr:ext cx="534377" cy="259045"/>
    <xdr:sp macro="" textlink="">
      <xdr:nvSpPr>
        <xdr:cNvPr id="610" name="テキスト ボックス 609"/>
        <xdr:cNvSpPr txBox="1"/>
      </xdr:nvSpPr>
      <xdr:spPr>
        <a:xfrm>
          <a:off x="12547111" y="99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44004</xdr:rowOff>
    </xdr:from>
    <xdr:to>
      <xdr:col>23</xdr:col>
      <xdr:colOff>517525</xdr:colOff>
      <xdr:row>98</xdr:row>
      <xdr:rowOff>45114</xdr:rowOff>
    </xdr:to>
    <xdr:cxnSp macro="">
      <xdr:nvCxnSpPr>
        <xdr:cNvPr id="698" name="直線コネクタ 697"/>
        <xdr:cNvCxnSpPr/>
      </xdr:nvCxnSpPr>
      <xdr:spPr>
        <a:xfrm>
          <a:off x="15481300" y="16846104"/>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29558</xdr:rowOff>
    </xdr:from>
    <xdr:to>
      <xdr:col>22</xdr:col>
      <xdr:colOff>365125</xdr:colOff>
      <xdr:row>98</xdr:row>
      <xdr:rowOff>44004</xdr:rowOff>
    </xdr:to>
    <xdr:cxnSp macro="">
      <xdr:nvCxnSpPr>
        <xdr:cNvPr id="701" name="直線コネクタ 700"/>
        <xdr:cNvCxnSpPr/>
      </xdr:nvCxnSpPr>
      <xdr:spPr>
        <a:xfrm>
          <a:off x="14592300" y="16831658"/>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29558</xdr:rowOff>
    </xdr:from>
    <xdr:to>
      <xdr:col>21</xdr:col>
      <xdr:colOff>161925</xdr:colOff>
      <xdr:row>98</xdr:row>
      <xdr:rowOff>41218</xdr:rowOff>
    </xdr:to>
    <xdr:cxnSp macro="">
      <xdr:nvCxnSpPr>
        <xdr:cNvPr id="704" name="直線コネクタ 703"/>
        <xdr:cNvCxnSpPr/>
      </xdr:nvCxnSpPr>
      <xdr:spPr>
        <a:xfrm flipV="1">
          <a:off x="13703300" y="16831658"/>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41218</xdr:rowOff>
    </xdr:from>
    <xdr:to>
      <xdr:col>19</xdr:col>
      <xdr:colOff>644525</xdr:colOff>
      <xdr:row>98</xdr:row>
      <xdr:rowOff>52746</xdr:rowOff>
    </xdr:to>
    <xdr:cxnSp macro="">
      <xdr:nvCxnSpPr>
        <xdr:cNvPr id="707" name="直線コネクタ 706"/>
        <xdr:cNvCxnSpPr/>
      </xdr:nvCxnSpPr>
      <xdr:spPr>
        <a:xfrm flipV="1">
          <a:off x="12814300" y="1684331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165764</xdr:rowOff>
    </xdr:from>
    <xdr:to>
      <xdr:col>23</xdr:col>
      <xdr:colOff>568325</xdr:colOff>
      <xdr:row>98</xdr:row>
      <xdr:rowOff>95914</xdr:rowOff>
    </xdr:to>
    <xdr:sp macro="" textlink="">
      <xdr:nvSpPr>
        <xdr:cNvPr id="717" name="円/楕円 716"/>
        <xdr:cNvSpPr/>
      </xdr:nvSpPr>
      <xdr:spPr>
        <a:xfrm>
          <a:off x="16268700" y="167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80691</xdr:rowOff>
    </xdr:from>
    <xdr:ext cx="534377" cy="259045"/>
    <xdr:sp macro="" textlink="">
      <xdr:nvSpPr>
        <xdr:cNvPr id="718" name="公債費該当値テキスト"/>
        <xdr:cNvSpPr txBox="1"/>
      </xdr:nvSpPr>
      <xdr:spPr>
        <a:xfrm>
          <a:off x="16370300" y="167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164654</xdr:rowOff>
    </xdr:from>
    <xdr:to>
      <xdr:col>22</xdr:col>
      <xdr:colOff>415925</xdr:colOff>
      <xdr:row>98</xdr:row>
      <xdr:rowOff>94804</xdr:rowOff>
    </xdr:to>
    <xdr:sp macro="" textlink="">
      <xdr:nvSpPr>
        <xdr:cNvPr id="719" name="円/楕円 718"/>
        <xdr:cNvSpPr/>
      </xdr:nvSpPr>
      <xdr:spPr>
        <a:xfrm>
          <a:off x="15430500" y="167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85931</xdr:rowOff>
    </xdr:from>
    <xdr:ext cx="534377" cy="259045"/>
    <xdr:sp macro="" textlink="">
      <xdr:nvSpPr>
        <xdr:cNvPr id="720" name="テキスト ボックス 719"/>
        <xdr:cNvSpPr txBox="1"/>
      </xdr:nvSpPr>
      <xdr:spPr>
        <a:xfrm>
          <a:off x="15214111" y="168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150208</xdr:rowOff>
    </xdr:from>
    <xdr:to>
      <xdr:col>21</xdr:col>
      <xdr:colOff>212725</xdr:colOff>
      <xdr:row>98</xdr:row>
      <xdr:rowOff>80358</xdr:rowOff>
    </xdr:to>
    <xdr:sp macro="" textlink="">
      <xdr:nvSpPr>
        <xdr:cNvPr id="721" name="円/楕円 720"/>
        <xdr:cNvSpPr/>
      </xdr:nvSpPr>
      <xdr:spPr>
        <a:xfrm>
          <a:off x="14541500" y="167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71485</xdr:rowOff>
    </xdr:from>
    <xdr:ext cx="534377" cy="259045"/>
    <xdr:sp macro="" textlink="">
      <xdr:nvSpPr>
        <xdr:cNvPr id="722" name="テキスト ボックス 721"/>
        <xdr:cNvSpPr txBox="1"/>
      </xdr:nvSpPr>
      <xdr:spPr>
        <a:xfrm>
          <a:off x="14325111" y="168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161868</xdr:rowOff>
    </xdr:from>
    <xdr:to>
      <xdr:col>20</xdr:col>
      <xdr:colOff>9525</xdr:colOff>
      <xdr:row>98</xdr:row>
      <xdr:rowOff>92018</xdr:rowOff>
    </xdr:to>
    <xdr:sp macro="" textlink="">
      <xdr:nvSpPr>
        <xdr:cNvPr id="723" name="円/楕円 722"/>
        <xdr:cNvSpPr/>
      </xdr:nvSpPr>
      <xdr:spPr>
        <a:xfrm>
          <a:off x="13652500" y="167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83145</xdr:rowOff>
    </xdr:from>
    <xdr:ext cx="534377" cy="259045"/>
    <xdr:sp macro="" textlink="">
      <xdr:nvSpPr>
        <xdr:cNvPr id="724" name="テキスト ボックス 723"/>
        <xdr:cNvSpPr txBox="1"/>
      </xdr:nvSpPr>
      <xdr:spPr>
        <a:xfrm>
          <a:off x="13436111" y="168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1946</xdr:rowOff>
    </xdr:from>
    <xdr:to>
      <xdr:col>18</xdr:col>
      <xdr:colOff>492125</xdr:colOff>
      <xdr:row>98</xdr:row>
      <xdr:rowOff>103546</xdr:rowOff>
    </xdr:to>
    <xdr:sp macro="" textlink="">
      <xdr:nvSpPr>
        <xdr:cNvPr id="725" name="円/楕円 724"/>
        <xdr:cNvSpPr/>
      </xdr:nvSpPr>
      <xdr:spPr>
        <a:xfrm>
          <a:off x="12763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94673</xdr:rowOff>
    </xdr:from>
    <xdr:ext cx="534377" cy="259045"/>
    <xdr:sp macro="" textlink="">
      <xdr:nvSpPr>
        <xdr:cNvPr id="726" name="テキスト ボックス 725"/>
        <xdr:cNvSpPr txBox="1"/>
      </xdr:nvSpPr>
      <xdr:spPr>
        <a:xfrm>
          <a:off x="12547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歳出決算総額は、住民一人当たり</a:t>
          </a:r>
          <a:r>
            <a:rPr kumimoji="1" lang="en-US" altLang="ja-JP" sz="1200">
              <a:latin typeface="+mn-ea"/>
              <a:ea typeface="+mn-ea"/>
            </a:rPr>
            <a:t>266,675</a:t>
          </a:r>
          <a:r>
            <a:rPr kumimoji="1" lang="ja-JP" altLang="en-US" sz="1200">
              <a:latin typeface="+mn-ea"/>
              <a:ea typeface="+mn-ea"/>
            </a:rPr>
            <a:t>円となっている。主な構成項目である民生費は、平成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103,060</a:t>
          </a:r>
          <a:r>
            <a:rPr kumimoji="1" lang="ja-JP" altLang="en-US" sz="1200">
              <a:latin typeface="+mn-ea"/>
              <a:ea typeface="+mn-ea"/>
            </a:rPr>
            <a:t>円であり、平成</a:t>
          </a:r>
          <a:r>
            <a:rPr kumimoji="1" lang="en-US" altLang="ja-JP" sz="1200">
              <a:latin typeface="+mn-ea"/>
              <a:ea typeface="+mn-ea"/>
            </a:rPr>
            <a:t>24</a:t>
          </a:r>
          <a:r>
            <a:rPr kumimoji="1" lang="ja-JP" altLang="en-US" sz="1200">
              <a:latin typeface="+mn-ea"/>
              <a:ea typeface="+mn-ea"/>
            </a:rPr>
            <a:t>年度以降、類似団体内平均値に比較的近い額で推移してきている。これは、子育て環境の充実を図るため、保育所を６箇所、児童館を５箇所、それぞれ備えており、これらに係る人件費や施設の維持管理費等が多くかかっていることや、高齢者や児童福祉施策に重点的に取り組んできたことによるものである。</a:t>
          </a:r>
        </a:p>
        <a:p>
          <a:r>
            <a:rPr kumimoji="1" lang="ja-JP" altLang="en-US" sz="1200">
              <a:latin typeface="+mn-ea"/>
              <a:ea typeface="+mn-ea"/>
            </a:rPr>
            <a:t>　消防費については、平成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13,551</a:t>
          </a:r>
          <a:r>
            <a:rPr kumimoji="1" lang="ja-JP" altLang="en-US" sz="1200">
              <a:latin typeface="+mn-ea"/>
              <a:ea typeface="+mn-ea"/>
            </a:rPr>
            <a:t>円であり、平成</a:t>
          </a:r>
          <a:r>
            <a:rPr kumimoji="1" lang="en-US" altLang="ja-JP" sz="1200">
              <a:latin typeface="+mn-ea"/>
              <a:ea typeface="+mn-ea"/>
            </a:rPr>
            <a:t>24</a:t>
          </a:r>
          <a:r>
            <a:rPr kumimoji="1" lang="ja-JP" altLang="en-US" sz="1200">
              <a:latin typeface="+mn-ea"/>
              <a:ea typeface="+mn-ea"/>
            </a:rPr>
            <a:t>年度以降、類似団体内平均値に近い額で推移してきている。これは、消防署を町単独で備えていること等により、消防職に係る人件費や、消防署を始めとした消防関係施設の維持管理費等が多くかかっていることが主な要因である。</a:t>
          </a:r>
        </a:p>
        <a:p>
          <a:r>
            <a:rPr kumimoji="1" lang="ja-JP" altLang="en-US" sz="1200">
              <a:latin typeface="+mn-ea"/>
              <a:ea typeface="+mn-ea"/>
            </a:rPr>
            <a:t>　また、教育費については、類似団体内平均値の約６～７割程度の額で推移しているが、これは、平成</a:t>
          </a:r>
          <a:r>
            <a:rPr kumimoji="1" lang="en-US" altLang="ja-JP" sz="1200">
              <a:latin typeface="+mn-ea"/>
              <a:ea typeface="+mn-ea"/>
            </a:rPr>
            <a:t>23</a:t>
          </a:r>
          <a:r>
            <a:rPr kumimoji="1" lang="ja-JP" altLang="en-US" sz="1200">
              <a:latin typeface="+mn-ea"/>
              <a:ea typeface="+mn-ea"/>
            </a:rPr>
            <a:t>年度までに各小中学校の耐震化事業を終えており、教育費に係る普通建設事業費が低くなっていることが主な要因である。</a:t>
          </a:r>
        </a:p>
        <a:p>
          <a:r>
            <a:rPr kumimoji="1" lang="ja-JP" altLang="en-US" sz="1200">
              <a:latin typeface="+mn-ea"/>
              <a:ea typeface="+mn-ea"/>
            </a:rPr>
            <a:t>　土木費についても、平成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22,242</a:t>
          </a:r>
          <a:r>
            <a:rPr kumimoji="1" lang="ja-JP" altLang="en-US" sz="1200">
              <a:latin typeface="+mn-ea"/>
              <a:ea typeface="+mn-ea"/>
            </a:rPr>
            <a:t>円であり、類似団体内平均値のおよそ６割の額となっている。これは、平成</a:t>
          </a:r>
          <a:r>
            <a:rPr kumimoji="1" lang="en-US" altLang="ja-JP" sz="1200">
              <a:latin typeface="+mn-ea"/>
              <a:ea typeface="+mn-ea"/>
            </a:rPr>
            <a:t>24</a:t>
          </a:r>
          <a:r>
            <a:rPr kumimoji="1" lang="ja-JP" altLang="en-US" sz="1200">
              <a:latin typeface="+mn-ea"/>
              <a:ea typeface="+mn-ea"/>
            </a:rPr>
            <a:t>年度で蟹江今駅北特定土地区画整理事業が完了して以降、大規模な普通建設事業がなかったことが主な要因である。</a:t>
          </a:r>
        </a:p>
        <a:p>
          <a:r>
            <a:rPr kumimoji="1" lang="ja-JP" altLang="en-US" sz="1200">
              <a:latin typeface="+mn-ea"/>
              <a:ea typeface="+mn-ea"/>
            </a:rPr>
            <a:t>　今後も引き続き、事務事業等の歳出の徹底的な見直しと、第</a:t>
          </a:r>
          <a:r>
            <a:rPr kumimoji="1" lang="en-US" altLang="ja-JP" sz="1200">
              <a:latin typeface="+mn-ea"/>
              <a:ea typeface="+mn-ea"/>
            </a:rPr>
            <a:t>4</a:t>
          </a:r>
          <a:r>
            <a:rPr kumimoji="1" lang="ja-JP" altLang="en-US" sz="1200">
              <a:latin typeface="+mn-ea"/>
              <a:ea typeface="+mn-ea"/>
            </a:rPr>
            <a:t>次蟹江町総合計画に沿った施策の重点化の両立に努め、活力あるまちづくりを展開しつつ、行政の効率化に努めることにより、更に財政の健全化を図る。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毎年度、財源不足を補てんするため基金を取崩しているが、</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年度は積立可能額の一部を特定目的基金に積立てたため、残高が減少している。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概ね５～６％前後で推移し、変動が少なく良好な状態を保っている。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財政調整基金について、</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年度は積立可能額の一部を特定目的基金に積立て、積立額以上に取崩しているため、大きくマイナスとなっている。</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税収の劇的な伸びが期待できないため、今後も財政調整基金や特定目的基金を活用しながらの財政運営となることが予想される。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一般会計および全ての企業会計、特別会計で赤字が生じていない。しかしながら、公共下水道事業特別会計について、平成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年度から事業開始し、現在計画的に整備中であり、平成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日に一部地域において初めて供用開始され、順次拡大しているところであるが、毎年度、一般会計からの繰出しが必要となっている。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特別会計について、今後も事業規模が拡大していくものと予想され、現在の水準を維持していくためには、一般会計からの基準外繰出が必要となるが、受益者負担の原則に則り、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各特別会計においても独立採算制の原則に返った事業全体の見直しを推進するとともに、特別会計への繰出基準を検討し、一般会計同様、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増加傾向にあったが、日光川ウォーターパーク整備事業等の複数の事業債の償還の終了により減少に転じた平成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年度以降、減少が続いている。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公共下水道事業の進捗に伴い、下水道事業債の元利償還金が増加しているため年々増加傾向にある。</a:t>
          </a:r>
        </a:p>
        <a:p>
          <a:r>
            <a:rPr kumimoji="1" lang="ja-JP" altLang="en-US" sz="900">
              <a:latin typeface="ＭＳ ゴシック" pitchFamily="49" charset="-128"/>
              <a:ea typeface="ＭＳ ゴシック" pitchFamily="49" charset="-128"/>
            </a:rPr>
            <a:t>○組合等が起こした地方債の元利償還金に対する負担金等</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年度を最後に新規発行しておらず、</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年度で全ての償還が終了したため、次年度以降は０となる見込み。</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組合発行の地方債の償還が</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年度で終了したため、今後は増加していくものと見込まれる。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組合等が起こした地方債の元利償還金に対する負担金等が減少しており、算入公債費等が増加しているため、減少した。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早期健全化基準未満であるが、今後とも地方債発行の抑制を基調とし、比率の改善を図る。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　過去からの起債抑制策により平成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年度以降は年々減少している。</a:t>
          </a:r>
        </a:p>
        <a:p>
          <a:r>
            <a:rPr kumimoji="1" lang="ja-JP" altLang="en-US" sz="1000">
              <a:latin typeface="ＭＳ ゴシック" pitchFamily="49" charset="-128"/>
              <a:ea typeface="ＭＳ ゴシック" pitchFamily="49" charset="-128"/>
            </a:rPr>
            <a:t>○公営企業債等繰入見込額</a:t>
          </a:r>
        </a:p>
        <a:p>
          <a:r>
            <a:rPr kumimoji="1" lang="ja-JP" altLang="en-US" sz="1000">
              <a:latin typeface="ＭＳ ゴシック" pitchFamily="49" charset="-128"/>
              <a:ea typeface="ＭＳ ゴシック" pitchFamily="49" charset="-128"/>
            </a:rPr>
            <a:t>　公共下水道事業の進捗に伴い、下水道事業債の元金償還に充てたと認められる繰入金額が大きく増加しているため、毎年度増加傾向にある。</a:t>
          </a:r>
        </a:p>
        <a:p>
          <a:r>
            <a:rPr kumimoji="1" lang="ja-JP" altLang="en-US" sz="1000">
              <a:latin typeface="ＭＳ ゴシック" pitchFamily="49" charset="-128"/>
              <a:ea typeface="ＭＳ ゴシック" pitchFamily="49" charset="-128"/>
            </a:rPr>
            <a:t>○組合等負担等見込額</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年度を最後に新規発行しておらず、</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年度で償還が終了したため、今後は計上がなくなる見込み。</a:t>
          </a:r>
        </a:p>
        <a:p>
          <a:r>
            <a:rPr kumimoji="1" lang="ja-JP" altLang="en-US" sz="1000">
              <a:latin typeface="ＭＳ ゴシック" pitchFamily="49" charset="-128"/>
              <a:ea typeface="ＭＳ ゴシック" pitchFamily="49" charset="-128"/>
            </a:rPr>
            <a:t>○充当可能基金</a:t>
          </a:r>
        </a:p>
        <a:p>
          <a:r>
            <a:rPr kumimoji="1" lang="ja-JP" altLang="en-US" sz="1000">
              <a:latin typeface="ＭＳ ゴシック" pitchFamily="49" charset="-128"/>
              <a:ea typeface="ＭＳ ゴシック" pitchFamily="49" charset="-128"/>
            </a:rPr>
            <a:t>　今後控えている大規模事業の財源とするため公共施設整備基金を始めとする特定目的基金にも積立てを行っているため、平成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年度以降は基金残高が増加している。</a:t>
          </a:r>
        </a:p>
        <a:p>
          <a:r>
            <a:rPr kumimoji="1" lang="ja-JP" altLang="en-US" sz="1000">
              <a:latin typeface="ＭＳ ゴシック" pitchFamily="49" charset="-128"/>
              <a:ea typeface="ＭＳ ゴシック" pitchFamily="49" charset="-128"/>
            </a:rPr>
            <a:t>○基準財政需要額算入見込額</a:t>
          </a:r>
        </a:p>
        <a:p>
          <a:r>
            <a:rPr kumimoji="1" lang="ja-JP" altLang="en-US" sz="1000">
              <a:latin typeface="ＭＳ ゴシック" pitchFamily="49" charset="-128"/>
              <a:ea typeface="ＭＳ ゴシック" pitchFamily="49" charset="-128"/>
            </a:rPr>
            <a:t>　交付税算入の財政措置がある事業債の発行を優先しているため、毎年度算入額が増加傾向である。</a:t>
          </a: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　公営企業債等繰入見込額等が増加しているが、地方債現在高等が減少していることや、充当可能基金が増加していることで、平成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年度以降は年々減少している。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早期健全化基準未満であるが、今後とも地方債発行の抑制を基調とし、比率の改善を図る。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昭和</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年以前に整備された公共施設が多く、老朽化が進んでいるため、有形固定資産減価償却率が類似団体内平均と比べ、高くなっている。</a:t>
          </a:r>
          <a:endParaRPr lang="ja-JP" altLang="ja-JP" sz="1050">
            <a:effectLst/>
          </a:endParaRPr>
        </a:p>
        <a:p>
          <a:r>
            <a:rPr kumimoji="1" lang="ja-JP" altLang="ja-JP" sz="1050">
              <a:solidFill>
                <a:schemeClr val="dk1"/>
              </a:solidFill>
              <a:effectLst/>
              <a:latin typeface="+mn-lt"/>
              <a:ea typeface="+mn-ea"/>
              <a:cs typeface="+mn-cs"/>
            </a:rPr>
            <a:t>　特に庁舎、消防署、学校、保育所など、整備・更新に大きな財政負担を要する施設の多くが、昭和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年代までに整備されたものであり、老朽化が進行している。</a:t>
          </a:r>
          <a:endParaRPr lang="ja-JP" altLang="ja-JP" sz="1050">
            <a:effectLst/>
          </a:endParaRPr>
        </a:p>
        <a:p>
          <a:r>
            <a:rPr kumimoji="1" lang="ja-JP" altLang="ja-JP" sz="1050">
              <a:solidFill>
                <a:schemeClr val="dk1"/>
              </a:solidFill>
              <a:effectLst/>
              <a:latin typeface="+mn-lt"/>
              <a:ea typeface="+mn-ea"/>
              <a:cs typeface="+mn-cs"/>
            </a:rPr>
            <a:t>　今後は、将来の財政負担の軽減のため、公共施設等総合管理計画に基づき、また。計画の適切な見直しを実施し、財政負担の軽減に努める。</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26851</xdr:rowOff>
    </xdr:from>
    <xdr:to>
      <xdr:col>3</xdr:col>
      <xdr:colOff>511175</xdr:colOff>
      <xdr:row>28</xdr:row>
      <xdr:rowOff>128451</xdr:rowOff>
    </xdr:to>
    <xdr:sp macro="" textlink="">
      <xdr:nvSpPr>
        <xdr:cNvPr id="79" name="円/楕円 78"/>
        <xdr:cNvSpPr/>
      </xdr:nvSpPr>
      <xdr:spPr>
        <a:xfrm>
          <a:off x="4000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144978</xdr:rowOff>
    </xdr:from>
    <xdr:ext cx="405111" cy="259045"/>
    <xdr:sp macro="" textlink="">
      <xdr:nvSpPr>
        <xdr:cNvPr id="81" name="n_1mainValue有形固定資産減価償却率"/>
        <xdr:cNvSpPr txBox="1"/>
      </xdr:nvSpPr>
      <xdr:spPr>
        <a:xfrm>
          <a:off x="3836043"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70" name="円/楕円 69"/>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40657</xdr:rowOff>
    </xdr:from>
    <xdr:ext cx="405111" cy="259045"/>
    <xdr:sp macro="" textlink="">
      <xdr:nvSpPr>
        <xdr:cNvPr id="72" name="n_1mainValue【道路】&#10;有形固定資産減価償却率"/>
        <xdr:cNvSpPr txBox="1"/>
      </xdr:nvSpPr>
      <xdr:spPr>
        <a:xfrm>
          <a:off x="3582043"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57221</xdr:rowOff>
    </xdr:from>
    <xdr:to>
      <xdr:col>14</xdr:col>
      <xdr:colOff>79375</xdr:colOff>
      <xdr:row>41</xdr:row>
      <xdr:rowOff>158821</xdr:rowOff>
    </xdr:to>
    <xdr:sp macro="" textlink="">
      <xdr:nvSpPr>
        <xdr:cNvPr id="108" name="円/楕円 107"/>
        <xdr:cNvSpPr/>
      </xdr:nvSpPr>
      <xdr:spPr>
        <a:xfrm>
          <a:off x="9588500" y="70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149948</xdr:rowOff>
    </xdr:from>
    <xdr:ext cx="469744" cy="259045"/>
    <xdr:sp macro="" textlink="">
      <xdr:nvSpPr>
        <xdr:cNvPr id="110" name="n_1mainValue【道路】&#10;一人当たり延長"/>
        <xdr:cNvSpPr txBox="1"/>
      </xdr:nvSpPr>
      <xdr:spPr>
        <a:xfrm>
          <a:off x="9391727" y="71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113792</xdr:rowOff>
    </xdr:from>
    <xdr:to>
      <xdr:col>5</xdr:col>
      <xdr:colOff>409575</xdr:colOff>
      <xdr:row>59</xdr:row>
      <xdr:rowOff>43942</xdr:rowOff>
    </xdr:to>
    <xdr:sp macro="" textlink="">
      <xdr:nvSpPr>
        <xdr:cNvPr id="146" name="円/楕円 145"/>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60469</xdr:rowOff>
    </xdr:from>
    <xdr:ext cx="405111" cy="259045"/>
    <xdr:sp macro="" textlink="">
      <xdr:nvSpPr>
        <xdr:cNvPr id="148" name="n_1mainValue【橋りょう・トンネル】&#10;有形固定資産減価償却率"/>
        <xdr:cNvSpPr txBox="1"/>
      </xdr:nvSpPr>
      <xdr:spPr>
        <a:xfrm>
          <a:off x="3582043"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110874</xdr:rowOff>
    </xdr:from>
    <xdr:to>
      <xdr:col>14</xdr:col>
      <xdr:colOff>79375</xdr:colOff>
      <xdr:row>63</xdr:row>
      <xdr:rowOff>41024</xdr:rowOff>
    </xdr:to>
    <xdr:sp macro="" textlink="">
      <xdr:nvSpPr>
        <xdr:cNvPr id="185" name="円/楕円 184"/>
        <xdr:cNvSpPr/>
      </xdr:nvSpPr>
      <xdr:spPr>
        <a:xfrm>
          <a:off x="9588500" y="107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32151</xdr:rowOff>
    </xdr:from>
    <xdr:ext cx="534377" cy="259045"/>
    <xdr:sp macro="" textlink="">
      <xdr:nvSpPr>
        <xdr:cNvPr id="187" name="n_1mainValue【橋りょう・トンネル】&#10;一人当たり有形固定資産（償却資産）額"/>
        <xdr:cNvSpPr txBox="1"/>
      </xdr:nvSpPr>
      <xdr:spPr>
        <a:xfrm>
          <a:off x="9359411" y="108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69215</xdr:rowOff>
    </xdr:from>
    <xdr:to>
      <xdr:col>22</xdr:col>
      <xdr:colOff>415925</xdr:colOff>
      <xdr:row>38</xdr:row>
      <xdr:rowOff>170815</xdr:rowOff>
    </xdr:to>
    <xdr:sp macro="" textlink="">
      <xdr:nvSpPr>
        <xdr:cNvPr id="257" name="円/楕円 256"/>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58"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161942</xdr:rowOff>
    </xdr:from>
    <xdr:ext cx="405111" cy="259045"/>
    <xdr:sp macro="" textlink="">
      <xdr:nvSpPr>
        <xdr:cNvPr id="259" name="n_1mainValue【認定こども園・幼稚園・保育所】&#10;有形固定資産減価償却率"/>
        <xdr:cNvSpPr txBox="1"/>
      </xdr:nvSpPr>
      <xdr:spPr>
        <a:xfrm>
          <a:off x="15266043"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34925</xdr:rowOff>
    </xdr:from>
    <xdr:to>
      <xdr:col>31</xdr:col>
      <xdr:colOff>85725</xdr:colOff>
      <xdr:row>40</xdr:row>
      <xdr:rowOff>136525</xdr:rowOff>
    </xdr:to>
    <xdr:sp macro="" textlink="">
      <xdr:nvSpPr>
        <xdr:cNvPr id="296" name="円/楕円 295"/>
        <xdr:cNvSpPr/>
      </xdr:nvSpPr>
      <xdr:spPr>
        <a:xfrm>
          <a:off x="2127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153052</xdr:rowOff>
    </xdr:from>
    <xdr:ext cx="469744" cy="259045"/>
    <xdr:sp macro="" textlink="">
      <xdr:nvSpPr>
        <xdr:cNvPr id="298" name="n_1mainValue【認定こども園・幼稚園・保育所】&#10;一人当たり面積"/>
        <xdr:cNvSpPr txBox="1"/>
      </xdr:nvSpPr>
      <xdr:spPr>
        <a:xfrm>
          <a:off x="210757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0" name="フローチャート : 判断 3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67310</xdr:rowOff>
    </xdr:from>
    <xdr:to>
      <xdr:col>22</xdr:col>
      <xdr:colOff>415925</xdr:colOff>
      <xdr:row>58</xdr:row>
      <xdr:rowOff>168910</xdr:rowOff>
    </xdr:to>
    <xdr:sp macro="" textlink="">
      <xdr:nvSpPr>
        <xdr:cNvPr id="336" name="円/楕円 335"/>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7"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13987</xdr:rowOff>
    </xdr:from>
    <xdr:ext cx="405111" cy="259045"/>
    <xdr:sp macro="" textlink="">
      <xdr:nvSpPr>
        <xdr:cNvPr id="338" name="n_1mainValue【学校施設】&#10;有形固定資産減価償却率"/>
        <xdr:cNvSpPr txBox="1"/>
      </xdr:nvSpPr>
      <xdr:spPr>
        <a:xfrm>
          <a:off x="15266043"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0" name="フローチャート : 判断 369"/>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376" name="円/楕円 375"/>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7"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7637</xdr:rowOff>
    </xdr:from>
    <xdr:ext cx="469744" cy="259045"/>
    <xdr:sp macro="" textlink="">
      <xdr:nvSpPr>
        <xdr:cNvPr id="378" name="n_1mainValue【学校施設】&#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4" name="直線コネクタ 403"/>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5"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6" name="直線コネクタ 40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7"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8" name="直線コネクタ 40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9"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0" name="フローチャート : 判断 409"/>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1" name="フローチャート : 判断 410"/>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15058</xdr:rowOff>
    </xdr:from>
    <xdr:to>
      <xdr:col>22</xdr:col>
      <xdr:colOff>415925</xdr:colOff>
      <xdr:row>83</xdr:row>
      <xdr:rowOff>116658</xdr:rowOff>
    </xdr:to>
    <xdr:sp macro="" textlink="">
      <xdr:nvSpPr>
        <xdr:cNvPr id="417" name="円/楕円 416"/>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18"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107785</xdr:rowOff>
    </xdr:from>
    <xdr:ext cx="405111" cy="259045"/>
    <xdr:sp macro="" textlink="">
      <xdr:nvSpPr>
        <xdr:cNvPr id="419" name="n_1mainValue【児童館】&#10;有形固定資産減価償却率"/>
        <xdr:cNvSpPr txBox="1"/>
      </xdr:nvSpPr>
      <xdr:spPr>
        <a:xfrm>
          <a:off x="15266043"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3" name="直線コネクタ 442"/>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4"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5" name="直線コネクタ 44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6"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7" name="直線コネクタ 446"/>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8"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49" name="フローチャート : 判断 44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50" name="フローチャート : 判断 449"/>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44450</xdr:rowOff>
    </xdr:from>
    <xdr:to>
      <xdr:col>31</xdr:col>
      <xdr:colOff>85725</xdr:colOff>
      <xdr:row>80</xdr:row>
      <xdr:rowOff>146050</xdr:rowOff>
    </xdr:to>
    <xdr:sp macro="" textlink="">
      <xdr:nvSpPr>
        <xdr:cNvPr id="456" name="円/楕円 455"/>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457"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162577</xdr:rowOff>
    </xdr:from>
    <xdr:ext cx="469744" cy="259045"/>
    <xdr:sp macro="" textlink="">
      <xdr:nvSpPr>
        <xdr:cNvPr id="458"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0" name="直線コネクタ 4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1" name="テキスト ボックス 4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2" name="直線コネクタ 4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3" name="テキスト ボックス 4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4" name="直線コネクタ 4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5" name="テキスト ボックス 4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6" name="直線コネクタ 4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7" name="テキスト ボックス 4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8" name="直線コネクタ 4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9" name="テキスト ボックス 4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0" name="直線コネクタ 4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1" name="テキスト ボックス 4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5" name="直線コネクタ 484"/>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6"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7" name="直線コネクタ 48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8"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9" name="直線コネクタ 4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0"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1" name="フローチャート : 判断 490"/>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2" name="フローチャート : 判断 491"/>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74386</xdr:rowOff>
    </xdr:from>
    <xdr:to>
      <xdr:col>22</xdr:col>
      <xdr:colOff>415925</xdr:colOff>
      <xdr:row>105</xdr:row>
      <xdr:rowOff>4536</xdr:rowOff>
    </xdr:to>
    <xdr:sp macro="" textlink="">
      <xdr:nvSpPr>
        <xdr:cNvPr id="498" name="円/楕円 497"/>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99"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21063</xdr:rowOff>
    </xdr:from>
    <xdr:ext cx="405111" cy="259045"/>
    <xdr:sp macro="" textlink="">
      <xdr:nvSpPr>
        <xdr:cNvPr id="500" name="n_1main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4" name="直線コネクタ 5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6" name="直線コネクタ 5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8" name="直線コネクタ 5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0" name="フローチャート : 判断 5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1" name="フローチャート : 判断 53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143511</xdr:rowOff>
    </xdr:from>
    <xdr:to>
      <xdr:col>31</xdr:col>
      <xdr:colOff>85725</xdr:colOff>
      <xdr:row>106</xdr:row>
      <xdr:rowOff>73661</xdr:rowOff>
    </xdr:to>
    <xdr:sp macro="" textlink="">
      <xdr:nvSpPr>
        <xdr:cNvPr id="537" name="円/楕円 536"/>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8"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64788</xdr:rowOff>
    </xdr:from>
    <xdr:ext cx="469744" cy="259045"/>
    <xdr:sp macro="" textlink="">
      <xdr:nvSpPr>
        <xdr:cNvPr id="539"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学校施設や公民館については、昭和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年代にかけて整備されたものが多く、類似団体内平均に比べて減価償却率が約６ポイント高くなっている。</a:t>
          </a:r>
          <a:endParaRPr lang="ja-JP" altLang="ja-JP" sz="1400">
            <a:effectLst/>
          </a:endParaRPr>
        </a:p>
        <a:p>
          <a:r>
            <a:rPr kumimoji="1" lang="ja-JP" altLang="ja-JP" sz="1100">
              <a:solidFill>
                <a:schemeClr val="dk1"/>
              </a:solidFill>
              <a:effectLst/>
              <a:latin typeface="+mn-lt"/>
              <a:ea typeface="+mn-ea"/>
              <a:cs typeface="+mn-cs"/>
            </a:rPr>
            <a:t>　保育所については、類似団体内平均と比べて減価償却率は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ポイント低くなってはいるものの、これは平成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年にかけて蟹江南保育所の改築事業を実施したことによるものであり、残る５保育所については、昭和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年に建設されたものであり、老朽化が進んでいる。</a:t>
          </a:r>
          <a:endParaRPr lang="ja-JP" altLang="ja-JP" sz="1400">
            <a:effectLst/>
          </a:endParaRPr>
        </a:p>
        <a:p>
          <a:r>
            <a:rPr kumimoji="1" lang="ja-JP" altLang="ja-JP" sz="1100">
              <a:solidFill>
                <a:schemeClr val="dk1"/>
              </a:solidFill>
              <a:effectLst/>
              <a:latin typeface="+mn-lt"/>
              <a:ea typeface="+mn-ea"/>
              <a:cs typeface="+mn-cs"/>
            </a:rPr>
            <a:t>　また、道路及び橋りょうも、減価償却率が類似団体内平均と比べて高い水準にある。中でも橋りょうについては、これまでほとんど更新事業が実施されてこなかったことから、今後耐用年数を迎える橋りょうが増加していくと予想される。</a:t>
          </a:r>
          <a:endParaRPr lang="ja-JP" altLang="ja-JP" sz="1400">
            <a:effectLst/>
          </a:endParaRPr>
        </a:p>
        <a:p>
          <a:r>
            <a:rPr kumimoji="1" lang="ja-JP" altLang="ja-JP" sz="1100">
              <a:solidFill>
                <a:schemeClr val="dk1"/>
              </a:solidFill>
              <a:effectLst/>
              <a:latin typeface="+mn-lt"/>
              <a:ea typeface="+mn-ea"/>
              <a:cs typeface="+mn-cs"/>
            </a:rPr>
            <a:t>　今後は、これらの施設の更新時期が重なることから、一時期に財政負担が集中することが懸念されるため、公共施設等総合管理計画に基づいて、適切に長寿命化対策や更新事業を実施し、財政負担の軽減及び平準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61976</xdr:rowOff>
    </xdr:from>
    <xdr:to>
      <xdr:col>5</xdr:col>
      <xdr:colOff>409575</xdr:colOff>
      <xdr:row>39</xdr:row>
      <xdr:rowOff>163576</xdr:rowOff>
    </xdr:to>
    <xdr:sp macro="" textlink="">
      <xdr:nvSpPr>
        <xdr:cNvPr id="69" name="円/楕円 68"/>
        <xdr:cNvSpPr/>
      </xdr:nvSpPr>
      <xdr:spPr>
        <a:xfrm>
          <a:off x="3746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154703</xdr:rowOff>
    </xdr:from>
    <xdr:ext cx="405111" cy="259045"/>
    <xdr:sp macro="" textlink="">
      <xdr:nvSpPr>
        <xdr:cNvPr id="70" name="n_1mainValue【図書館】&#10;有形固定資産減価償却率"/>
        <xdr:cNvSpPr txBox="1"/>
      </xdr:nvSpPr>
      <xdr:spPr>
        <a:xfrm>
          <a:off x="3582043"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109" name="円/楕円 1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111777</xdr:rowOff>
    </xdr:from>
    <xdr:ext cx="469744" cy="259045"/>
    <xdr:sp macro="" textlink="">
      <xdr:nvSpPr>
        <xdr:cNvPr id="110" name="n_1main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42273</xdr:rowOff>
    </xdr:from>
    <xdr:to>
      <xdr:col>5</xdr:col>
      <xdr:colOff>409575</xdr:colOff>
      <xdr:row>61</xdr:row>
      <xdr:rowOff>143873</xdr:rowOff>
    </xdr:to>
    <xdr:sp macro="" textlink="">
      <xdr:nvSpPr>
        <xdr:cNvPr id="151" name="円/楕円 150"/>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135000</xdr:rowOff>
    </xdr:from>
    <xdr:ext cx="405111" cy="259045"/>
    <xdr:sp macro="" textlink="">
      <xdr:nvSpPr>
        <xdr:cNvPr id="152" name="n_1mainValue【体育館・プール】&#10;有形固定資産減価償却率"/>
        <xdr:cNvSpPr txBox="1"/>
      </xdr:nvSpPr>
      <xdr:spPr>
        <a:xfrm>
          <a:off x="3582043"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109220</xdr:rowOff>
    </xdr:from>
    <xdr:to>
      <xdr:col>14</xdr:col>
      <xdr:colOff>79375</xdr:colOff>
      <xdr:row>63</xdr:row>
      <xdr:rowOff>39370</xdr:rowOff>
    </xdr:to>
    <xdr:sp macro="" textlink="">
      <xdr:nvSpPr>
        <xdr:cNvPr id="190" name="円/楕円 189"/>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30497</xdr:rowOff>
    </xdr:from>
    <xdr:ext cx="469744" cy="259045"/>
    <xdr:sp macro="" textlink="">
      <xdr:nvSpPr>
        <xdr:cNvPr id="191"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110744</xdr:rowOff>
    </xdr:from>
    <xdr:to>
      <xdr:col>5</xdr:col>
      <xdr:colOff>409575</xdr:colOff>
      <xdr:row>83</xdr:row>
      <xdr:rowOff>40894</xdr:rowOff>
    </xdr:to>
    <xdr:sp macro="" textlink="">
      <xdr:nvSpPr>
        <xdr:cNvPr id="228" name="円/楕円 227"/>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57421</xdr:rowOff>
    </xdr:from>
    <xdr:ext cx="405111" cy="259045"/>
    <xdr:sp macro="" textlink="">
      <xdr:nvSpPr>
        <xdr:cNvPr id="229" name="n_1mainValue【福祉施設】&#10;有形固定資産減価償却率"/>
        <xdr:cNvSpPr txBox="1"/>
      </xdr:nvSpPr>
      <xdr:spPr>
        <a:xfrm>
          <a:off x="3582043"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67311</xdr:rowOff>
    </xdr:from>
    <xdr:to>
      <xdr:col>14</xdr:col>
      <xdr:colOff>79375</xdr:colOff>
      <xdr:row>83</xdr:row>
      <xdr:rowOff>168911</xdr:rowOff>
    </xdr:to>
    <xdr:sp macro="" textlink="">
      <xdr:nvSpPr>
        <xdr:cNvPr id="263" name="円/楕円 262"/>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4" name="n_1main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7" name="テキスト ボックス 3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1" name="直線コネクタ 32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3" name="直線コネクタ 32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5" name="直線コネクタ 32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27" name="フローチャート : 判断 32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28" name="フローチャート : 判断 32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29"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118745</xdr:rowOff>
    </xdr:from>
    <xdr:to>
      <xdr:col>22</xdr:col>
      <xdr:colOff>415925</xdr:colOff>
      <xdr:row>61</xdr:row>
      <xdr:rowOff>48895</xdr:rowOff>
    </xdr:to>
    <xdr:sp macro="" textlink="">
      <xdr:nvSpPr>
        <xdr:cNvPr id="335" name="円/楕円 334"/>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65422</xdr:rowOff>
    </xdr:from>
    <xdr:ext cx="405111" cy="259045"/>
    <xdr:sp macro="" textlink="">
      <xdr:nvSpPr>
        <xdr:cNvPr id="336" name="n_1mainValue【保健センター・保健所】&#10;有形固定資産減価償却率"/>
        <xdr:cNvSpPr txBox="1"/>
      </xdr:nvSpPr>
      <xdr:spPr>
        <a:xfrm>
          <a:off x="15266043"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58" name="直線コネクタ 35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5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0" name="直線コネクタ 35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2" name="直線コネクタ 36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4" name="フローチャート : 判断 36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5" name="フローチャート : 判断 36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113792</xdr:rowOff>
    </xdr:from>
    <xdr:to>
      <xdr:col>31</xdr:col>
      <xdr:colOff>85725</xdr:colOff>
      <xdr:row>63</xdr:row>
      <xdr:rowOff>43942</xdr:rowOff>
    </xdr:to>
    <xdr:sp macro="" textlink="">
      <xdr:nvSpPr>
        <xdr:cNvPr id="372" name="円/楕円 371"/>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35069</xdr:rowOff>
    </xdr:from>
    <xdr:ext cx="469744" cy="259045"/>
    <xdr:sp macro="" textlink="">
      <xdr:nvSpPr>
        <xdr:cNvPr id="373"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99" name="直線コネクタ 39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1" name="直線コネクタ 40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3" name="直線コネクタ 40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5" name="フローチャート : 判断 40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6" name="フローチャート : 判断 40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07"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145687</xdr:rowOff>
    </xdr:from>
    <xdr:to>
      <xdr:col>22</xdr:col>
      <xdr:colOff>415925</xdr:colOff>
      <xdr:row>81</xdr:row>
      <xdr:rowOff>75837</xdr:rowOff>
    </xdr:to>
    <xdr:sp macro="" textlink="">
      <xdr:nvSpPr>
        <xdr:cNvPr id="413" name="円/楕円 412"/>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92364</xdr:rowOff>
    </xdr:from>
    <xdr:ext cx="405111" cy="259045"/>
    <xdr:sp macro="" textlink="">
      <xdr:nvSpPr>
        <xdr:cNvPr id="414" name="n_1mainValue【消防施設】&#10;有形固定資産減価償却率"/>
        <xdr:cNvSpPr txBox="1"/>
      </xdr:nvSpPr>
      <xdr:spPr>
        <a:xfrm>
          <a:off x="15266043"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38" name="直線コネクタ 43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3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0" name="直線コネクタ 43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2" name="直線コネクタ 44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4" name="フローチャート : 判断 4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5" name="フローチャート : 判断 44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446"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2" name="円/楕円 451"/>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137177</xdr:rowOff>
    </xdr:from>
    <xdr:ext cx="469744" cy="259045"/>
    <xdr:sp macro="" textlink="">
      <xdr:nvSpPr>
        <xdr:cNvPr id="453"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7"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126637</xdr:rowOff>
    </xdr:from>
    <xdr:to>
      <xdr:col>22</xdr:col>
      <xdr:colOff>415925</xdr:colOff>
      <xdr:row>103</xdr:row>
      <xdr:rowOff>56787</xdr:rowOff>
    </xdr:to>
    <xdr:sp macro="" textlink="">
      <xdr:nvSpPr>
        <xdr:cNvPr id="493" name="円/楕円 492"/>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73314</xdr:rowOff>
    </xdr:from>
    <xdr:ext cx="405111" cy="259045"/>
    <xdr:sp macro="" textlink="">
      <xdr:nvSpPr>
        <xdr:cNvPr id="494" name="n_1mainValue【庁舎】&#10;有形固定資産減価償却率"/>
        <xdr:cNvSpPr txBox="1"/>
      </xdr:nvSpPr>
      <xdr:spPr>
        <a:xfrm>
          <a:off x="15266043"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4"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9398</xdr:rowOff>
    </xdr:from>
    <xdr:to>
      <xdr:col>31</xdr:col>
      <xdr:colOff>85725</xdr:colOff>
      <xdr:row>105</xdr:row>
      <xdr:rowOff>110998</xdr:rowOff>
    </xdr:to>
    <xdr:sp macro="" textlink="">
      <xdr:nvSpPr>
        <xdr:cNvPr id="530" name="円/楕円 529"/>
        <xdr:cNvSpPr/>
      </xdr:nvSpPr>
      <xdr:spPr>
        <a:xfrm>
          <a:off x="2127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102125</xdr:rowOff>
    </xdr:from>
    <xdr:ext cx="469744" cy="259045"/>
    <xdr:sp macro="" textlink="">
      <xdr:nvSpPr>
        <xdr:cNvPr id="531" name="n_1main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福祉施設については、類似団体内平均値から</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ポイント上回っているが、昭和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年代に建設され老朽化が進んでいた老人福祉センターを取り壊し、新たに多世代交流施設を建設する事業が進んでいるため、減価償却率は大きく低下することが見込まれている。</a:t>
          </a:r>
          <a:endParaRPr lang="ja-JP" altLang="ja-JP" sz="1400">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年が経過しており、老朽化が進んでいることから、類似団体内平均と比べて減価償却率が約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今後は、これらの施設の更新時期を迎えることから財政負担の増加が見込まれるため、公共施設等総合管理計画等に基づき、公共施設の長寿命化及び財政負担の軽減を図っていく。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36001;&#25919;&#38306;&#20418;/&#27973;&#20117;&#12373;&#12435;&#31227;&#21205;&#21069;&#12496;&#12483;&#12463;&#12450;&#12483;&#12503;&#36001;&#25919;&#38306;&#20418;/&#36001;&#25919;&#24773;&#22577;&#12398;&#38283;&#31034;&#65288;&#36001;&#25919;&#20998;&#26512;&#27604;&#36611;&#34920;&#12539;&#27507;&#20986;&#27604;&#36611;&#20998;&#26512;&#34920;&#12539;&#36001;&#25919;&#29366;&#27841;&#31561;&#19968;&#35239;&#34920;&#65289;/&#36001;&#25919;&#29366;&#27841;&#36039;&#26009;&#38598;&#65288;H22&#27770;&#31639;&#65374;&#65289;/&#65288;28&#24180;&#24230;&#27770;&#31639;&#65289;30.03&#29031;&#20250;/103%20&#22238;&#31572;/&#12304;&#36001;&#25919;&#29366;&#27841;&#36039;&#26009;&#38598;&#12305;_234257_&#34809;&#27743;&#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15003</v>
          </cell>
          <cell r="F3">
            <v>46819</v>
          </cell>
        </row>
        <row r="5">
          <cell r="A5" t="str">
            <v xml:space="preserve"> H25</v>
          </cell>
          <cell r="D5">
            <v>24016</v>
          </cell>
          <cell r="F5">
            <v>53270</v>
          </cell>
        </row>
        <row r="7">
          <cell r="A7" t="str">
            <v xml:space="preserve"> H26</v>
          </cell>
          <cell r="D7">
            <v>22788</v>
          </cell>
          <cell r="F7">
            <v>53292</v>
          </cell>
        </row>
        <row r="9">
          <cell r="A9" t="str">
            <v xml:space="preserve"> H27</v>
          </cell>
          <cell r="D9">
            <v>17452</v>
          </cell>
          <cell r="F9">
            <v>49919</v>
          </cell>
        </row>
        <row r="11">
          <cell r="A11" t="str">
            <v xml:space="preserve"> H28</v>
          </cell>
          <cell r="D11">
            <v>25498</v>
          </cell>
          <cell r="F11">
            <v>47738</v>
          </cell>
        </row>
        <row r="18">
          <cell r="B18" t="str">
            <v>H24</v>
          </cell>
          <cell r="C18" t="str">
            <v>H25</v>
          </cell>
          <cell r="D18" t="str">
            <v>H26</v>
          </cell>
          <cell r="E18" t="str">
            <v>H27</v>
          </cell>
          <cell r="F18" t="str">
            <v>H28</v>
          </cell>
        </row>
        <row r="19">
          <cell r="A19" t="str">
            <v>実質収支額</v>
          </cell>
          <cell r="B19">
            <v>6.54</v>
          </cell>
          <cell r="C19">
            <v>6.01</v>
          </cell>
          <cell r="D19">
            <v>6.42</v>
          </cell>
          <cell r="E19">
            <v>5.61</v>
          </cell>
          <cell r="F19">
            <v>4.9400000000000004</v>
          </cell>
        </row>
        <row r="20">
          <cell r="A20" t="str">
            <v>財政調整基金残高</v>
          </cell>
          <cell r="B20">
            <v>20.36</v>
          </cell>
          <cell r="C20">
            <v>18.649999999999999</v>
          </cell>
          <cell r="D20">
            <v>18.64</v>
          </cell>
          <cell r="E20">
            <v>20.010000000000002</v>
          </cell>
          <cell r="F20">
            <v>16.78</v>
          </cell>
        </row>
        <row r="21">
          <cell r="A21" t="str">
            <v>実質単年度収支</v>
          </cell>
          <cell r="B21">
            <v>4.97</v>
          </cell>
          <cell r="C21">
            <v>-1.61</v>
          </cell>
          <cell r="D21">
            <v>0.17</v>
          </cell>
          <cell r="E21">
            <v>1.1399999999999999</v>
          </cell>
          <cell r="F21">
            <v>-3.53</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コミュニティ・プラント事業特別会計</v>
          </cell>
          <cell r="B30" t="e">
            <v>#N/A</v>
          </cell>
          <cell r="C30">
            <v>0</v>
          </cell>
          <cell r="D30" t="e">
            <v>#N/A</v>
          </cell>
          <cell r="E30">
            <v>0</v>
          </cell>
          <cell r="F30" t="e">
            <v>#N/A</v>
          </cell>
          <cell r="G30">
            <v>0</v>
          </cell>
          <cell r="H30" t="e">
            <v>#N/A</v>
          </cell>
          <cell r="I30">
            <v>0.01</v>
          </cell>
          <cell r="J30" t="e">
            <v>#N/A</v>
          </cell>
          <cell r="K30">
            <v>0.02</v>
          </cell>
        </row>
        <row r="31">
          <cell r="A31" t="str">
            <v>後期高齢者医療保険事業特別会計</v>
          </cell>
          <cell r="B31" t="e">
            <v>#N/A</v>
          </cell>
          <cell r="C31">
            <v>0.04</v>
          </cell>
          <cell r="D31" t="e">
            <v>#N/A</v>
          </cell>
          <cell r="E31">
            <v>0.06</v>
          </cell>
          <cell r="F31" t="e">
            <v>#N/A</v>
          </cell>
          <cell r="G31">
            <v>0.05</v>
          </cell>
          <cell r="H31" t="e">
            <v>#N/A</v>
          </cell>
          <cell r="I31">
            <v>0.22</v>
          </cell>
          <cell r="J31" t="e">
            <v>#N/A</v>
          </cell>
          <cell r="K31">
            <v>0.03</v>
          </cell>
        </row>
        <row r="32">
          <cell r="A32" t="str">
            <v>公共下水道事業特別会計</v>
          </cell>
          <cell r="B32" t="e">
            <v>#N/A</v>
          </cell>
          <cell r="C32">
            <v>0.28000000000000003</v>
          </cell>
          <cell r="D32" t="e">
            <v>#N/A</v>
          </cell>
          <cell r="E32">
            <v>0.28999999999999998</v>
          </cell>
          <cell r="F32" t="e">
            <v>#N/A</v>
          </cell>
          <cell r="G32">
            <v>0.45</v>
          </cell>
          <cell r="H32" t="e">
            <v>#N/A</v>
          </cell>
          <cell r="I32">
            <v>0.34</v>
          </cell>
          <cell r="J32" t="e">
            <v>#N/A</v>
          </cell>
          <cell r="K32">
            <v>0.32</v>
          </cell>
        </row>
        <row r="33">
          <cell r="A33" t="str">
            <v>介護保険管理特別会計</v>
          </cell>
          <cell r="B33" t="e">
            <v>#N/A</v>
          </cell>
          <cell r="C33">
            <v>1.04</v>
          </cell>
          <cell r="D33" t="e">
            <v>#N/A</v>
          </cell>
          <cell r="E33">
            <v>1.04</v>
          </cell>
          <cell r="F33" t="e">
            <v>#N/A</v>
          </cell>
          <cell r="G33">
            <v>0.78</v>
          </cell>
          <cell r="H33" t="e">
            <v>#N/A</v>
          </cell>
          <cell r="I33">
            <v>1.38</v>
          </cell>
          <cell r="J33" t="e">
            <v>#N/A</v>
          </cell>
          <cell r="K33">
            <v>1.86</v>
          </cell>
        </row>
        <row r="34">
          <cell r="A34" t="str">
            <v>国民健康保険事業特別会計</v>
          </cell>
          <cell r="B34" t="e">
            <v>#N/A</v>
          </cell>
          <cell r="C34">
            <v>2.96</v>
          </cell>
          <cell r="D34" t="e">
            <v>#N/A</v>
          </cell>
          <cell r="E34">
            <v>5.71</v>
          </cell>
          <cell r="F34" t="e">
            <v>#N/A</v>
          </cell>
          <cell r="G34">
            <v>6.16</v>
          </cell>
          <cell r="H34" t="e">
            <v>#N/A</v>
          </cell>
          <cell r="I34">
            <v>6.53</v>
          </cell>
          <cell r="J34" t="e">
            <v>#N/A</v>
          </cell>
          <cell r="K34">
            <v>4.72</v>
          </cell>
        </row>
        <row r="35">
          <cell r="A35" t="str">
            <v>一般会計</v>
          </cell>
          <cell r="B35" t="e">
            <v>#N/A</v>
          </cell>
          <cell r="C35">
            <v>6.52</v>
          </cell>
          <cell r="D35" t="e">
            <v>#N/A</v>
          </cell>
          <cell r="E35">
            <v>6</v>
          </cell>
          <cell r="F35" t="e">
            <v>#N/A</v>
          </cell>
          <cell r="G35">
            <v>6.41</v>
          </cell>
          <cell r="H35" t="e">
            <v>#N/A</v>
          </cell>
          <cell r="I35">
            <v>5.59</v>
          </cell>
          <cell r="J35" t="e">
            <v>#N/A</v>
          </cell>
          <cell r="K35">
            <v>4.91</v>
          </cell>
        </row>
        <row r="36">
          <cell r="A36" t="str">
            <v>水道事業会計</v>
          </cell>
          <cell r="B36" t="e">
            <v>#N/A</v>
          </cell>
          <cell r="C36">
            <v>11.42</v>
          </cell>
          <cell r="D36" t="e">
            <v>#N/A</v>
          </cell>
          <cell r="E36">
            <v>12.89</v>
          </cell>
          <cell r="F36" t="e">
            <v>#N/A</v>
          </cell>
          <cell r="G36">
            <v>14.31</v>
          </cell>
          <cell r="H36" t="e">
            <v>#N/A</v>
          </cell>
          <cell r="I36">
            <v>14.95</v>
          </cell>
          <cell r="J36" t="e">
            <v>#N/A</v>
          </cell>
          <cell r="K36">
            <v>15.5</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651</v>
          </cell>
          <cell r="E42">
            <v>0</v>
          </cell>
          <cell r="F42">
            <v>0</v>
          </cell>
          <cell r="G42">
            <v>682</v>
          </cell>
          <cell r="H42">
            <v>0</v>
          </cell>
          <cell r="I42">
            <v>0</v>
          </cell>
          <cell r="J42">
            <v>731</v>
          </cell>
          <cell r="K42">
            <v>0</v>
          </cell>
          <cell r="L42">
            <v>0</v>
          </cell>
          <cell r="M42">
            <v>649</v>
          </cell>
          <cell r="N42">
            <v>0</v>
          </cell>
          <cell r="O42">
            <v>0</v>
          </cell>
          <cell r="P42">
            <v>665</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v>
          </cell>
          <cell r="C44">
            <v>0</v>
          </cell>
          <cell r="D44">
            <v>0</v>
          </cell>
          <cell r="E44">
            <v>1</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199</v>
          </cell>
          <cell r="C45">
            <v>0</v>
          </cell>
          <cell r="D45">
            <v>0</v>
          </cell>
          <cell r="E45">
            <v>166</v>
          </cell>
          <cell r="F45">
            <v>0</v>
          </cell>
          <cell r="G45">
            <v>0</v>
          </cell>
          <cell r="H45">
            <v>121</v>
          </cell>
          <cell r="I45">
            <v>0</v>
          </cell>
          <cell r="J45">
            <v>0</v>
          </cell>
          <cell r="K45">
            <v>66</v>
          </cell>
          <cell r="L45">
            <v>0</v>
          </cell>
          <cell r="M45">
            <v>0</v>
          </cell>
          <cell r="N45">
            <v>23</v>
          </cell>
          <cell r="O45">
            <v>0</v>
          </cell>
          <cell r="P45">
            <v>0</v>
          </cell>
        </row>
        <row r="46">
          <cell r="A46" t="str">
            <v>公営企業債の元利償還金に対する繰入金</v>
          </cell>
          <cell r="B46">
            <v>81</v>
          </cell>
          <cell r="C46">
            <v>0</v>
          </cell>
          <cell r="D46">
            <v>0</v>
          </cell>
          <cell r="E46">
            <v>104</v>
          </cell>
          <cell r="F46">
            <v>0</v>
          </cell>
          <cell r="G46">
            <v>0</v>
          </cell>
          <cell r="H46">
            <v>123</v>
          </cell>
          <cell r="I46">
            <v>0</v>
          </cell>
          <cell r="J46">
            <v>0</v>
          </cell>
          <cell r="K46">
            <v>136</v>
          </cell>
          <cell r="L46">
            <v>0</v>
          </cell>
          <cell r="M46">
            <v>0</v>
          </cell>
          <cell r="N46">
            <v>152</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750</v>
          </cell>
          <cell r="C49">
            <v>0</v>
          </cell>
          <cell r="D49">
            <v>0</v>
          </cell>
          <cell r="E49">
            <v>791</v>
          </cell>
          <cell r="F49">
            <v>0</v>
          </cell>
          <cell r="G49">
            <v>0</v>
          </cell>
          <cell r="H49">
            <v>834</v>
          </cell>
          <cell r="I49">
            <v>0</v>
          </cell>
          <cell r="J49">
            <v>0</v>
          </cell>
          <cell r="K49">
            <v>785</v>
          </cell>
          <cell r="L49">
            <v>0</v>
          </cell>
          <cell r="M49">
            <v>0</v>
          </cell>
          <cell r="N49">
            <v>783</v>
          </cell>
          <cell r="O49">
            <v>0</v>
          </cell>
          <cell r="P49">
            <v>0</v>
          </cell>
        </row>
        <row r="50">
          <cell r="A50" t="str">
            <v>実質公債費比率の分子</v>
          </cell>
          <cell r="B50" t="e">
            <v>#N/A</v>
          </cell>
          <cell r="C50">
            <v>380</v>
          </cell>
          <cell r="D50" t="e">
            <v>#N/A</v>
          </cell>
          <cell r="E50" t="e">
            <v>#N/A</v>
          </cell>
          <cell r="F50">
            <v>380</v>
          </cell>
          <cell r="G50" t="e">
            <v>#N/A</v>
          </cell>
          <cell r="H50" t="e">
            <v>#N/A</v>
          </cell>
          <cell r="I50">
            <v>347</v>
          </cell>
          <cell r="J50" t="e">
            <v>#N/A</v>
          </cell>
          <cell r="K50" t="e">
            <v>#N/A</v>
          </cell>
          <cell r="L50">
            <v>338</v>
          </cell>
          <cell r="M50" t="e">
            <v>#N/A</v>
          </cell>
          <cell r="N50" t="e">
            <v>#N/A</v>
          </cell>
          <cell r="O50">
            <v>293</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7919</v>
          </cell>
          <cell r="E56">
            <v>0</v>
          </cell>
          <cell r="F56">
            <v>0</v>
          </cell>
          <cell r="G56">
            <v>8231</v>
          </cell>
          <cell r="H56">
            <v>0</v>
          </cell>
          <cell r="I56">
            <v>0</v>
          </cell>
          <cell r="J56">
            <v>8362</v>
          </cell>
          <cell r="K56">
            <v>0</v>
          </cell>
          <cell r="L56">
            <v>0</v>
          </cell>
          <cell r="M56">
            <v>8382</v>
          </cell>
          <cell r="N56">
            <v>0</v>
          </cell>
          <cell r="O56">
            <v>0</v>
          </cell>
          <cell r="P56">
            <v>8414</v>
          </cell>
        </row>
        <row r="57">
          <cell r="A57" t="str">
            <v>充当可能特定歳入</v>
          </cell>
          <cell r="B57">
            <v>0</v>
          </cell>
          <cell r="C57">
            <v>0</v>
          </cell>
          <cell r="D57" t="str">
            <v>-</v>
          </cell>
          <cell r="E57">
            <v>0</v>
          </cell>
          <cell r="F57">
            <v>0</v>
          </cell>
          <cell r="G57" t="str">
            <v>-</v>
          </cell>
          <cell r="H57">
            <v>0</v>
          </cell>
          <cell r="I57">
            <v>0</v>
          </cell>
          <cell r="J57" t="str">
            <v>-</v>
          </cell>
          <cell r="K57">
            <v>0</v>
          </cell>
          <cell r="L57">
            <v>0</v>
          </cell>
          <cell r="M57" t="str">
            <v>-</v>
          </cell>
          <cell r="N57">
            <v>0</v>
          </cell>
          <cell r="O57">
            <v>0</v>
          </cell>
          <cell r="P57" t="str">
            <v>-</v>
          </cell>
        </row>
        <row r="58">
          <cell r="A58" t="str">
            <v>充当可能基金</v>
          </cell>
          <cell r="B58">
            <v>0</v>
          </cell>
          <cell r="C58">
            <v>0</v>
          </cell>
          <cell r="D58">
            <v>4153</v>
          </cell>
          <cell r="E58">
            <v>0</v>
          </cell>
          <cell r="F58">
            <v>0</v>
          </cell>
          <cell r="G58">
            <v>3926</v>
          </cell>
          <cell r="H58">
            <v>0</v>
          </cell>
          <cell r="I58">
            <v>0</v>
          </cell>
          <cell r="J58">
            <v>4108</v>
          </cell>
          <cell r="K58">
            <v>0</v>
          </cell>
          <cell r="L58">
            <v>0</v>
          </cell>
          <cell r="M58">
            <v>4746</v>
          </cell>
          <cell r="N58">
            <v>0</v>
          </cell>
          <cell r="O58">
            <v>0</v>
          </cell>
          <cell r="P58">
            <v>4830</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1812</v>
          </cell>
          <cell r="C62">
            <v>0</v>
          </cell>
          <cell r="D62">
            <v>0</v>
          </cell>
          <cell r="E62">
            <v>1885</v>
          </cell>
          <cell r="F62">
            <v>0</v>
          </cell>
          <cell r="G62">
            <v>0</v>
          </cell>
          <cell r="H62">
            <v>1837</v>
          </cell>
          <cell r="I62">
            <v>0</v>
          </cell>
          <cell r="J62">
            <v>0</v>
          </cell>
          <cell r="K62">
            <v>1742</v>
          </cell>
          <cell r="L62">
            <v>0</v>
          </cell>
          <cell r="M62">
            <v>0</v>
          </cell>
          <cell r="N62">
            <v>1724</v>
          </cell>
          <cell r="O62">
            <v>0</v>
          </cell>
          <cell r="P62">
            <v>0</v>
          </cell>
        </row>
        <row r="63">
          <cell r="A63" t="str">
            <v>組合等負担等見込額</v>
          </cell>
          <cell r="B63">
            <v>448</v>
          </cell>
          <cell r="C63">
            <v>0</v>
          </cell>
          <cell r="D63">
            <v>0</v>
          </cell>
          <cell r="E63">
            <v>261</v>
          </cell>
          <cell r="F63">
            <v>0</v>
          </cell>
          <cell r="G63">
            <v>0</v>
          </cell>
          <cell r="H63">
            <v>110</v>
          </cell>
          <cell r="I63">
            <v>0</v>
          </cell>
          <cell r="J63">
            <v>0</v>
          </cell>
          <cell r="K63">
            <v>26</v>
          </cell>
          <cell r="L63">
            <v>0</v>
          </cell>
          <cell r="M63">
            <v>0</v>
          </cell>
          <cell r="N63" t="str">
            <v>-</v>
          </cell>
          <cell r="O63">
            <v>0</v>
          </cell>
          <cell r="P63">
            <v>0</v>
          </cell>
        </row>
        <row r="64">
          <cell r="A64" t="str">
            <v>公営企業債等繰入見込額</v>
          </cell>
          <cell r="B64">
            <v>2857</v>
          </cell>
          <cell r="C64">
            <v>0</v>
          </cell>
          <cell r="D64">
            <v>0</v>
          </cell>
          <cell r="E64">
            <v>2999</v>
          </cell>
          <cell r="F64">
            <v>0</v>
          </cell>
          <cell r="G64">
            <v>0</v>
          </cell>
          <cell r="H64">
            <v>3351</v>
          </cell>
          <cell r="I64">
            <v>0</v>
          </cell>
          <cell r="J64">
            <v>0</v>
          </cell>
          <cell r="K64">
            <v>3706</v>
          </cell>
          <cell r="L64">
            <v>0</v>
          </cell>
          <cell r="M64">
            <v>0</v>
          </cell>
          <cell r="N64">
            <v>4047</v>
          </cell>
          <cell r="O64">
            <v>0</v>
          </cell>
          <cell r="P64">
            <v>0</v>
          </cell>
        </row>
        <row r="65">
          <cell r="A65" t="str">
            <v>債務負担行為に基づく支出予定額</v>
          </cell>
          <cell r="B65">
            <v>1</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9055</v>
          </cell>
          <cell r="C66">
            <v>0</v>
          </cell>
          <cell r="D66">
            <v>0</v>
          </cell>
          <cell r="E66">
            <v>8685</v>
          </cell>
          <cell r="F66">
            <v>0</v>
          </cell>
          <cell r="G66">
            <v>0</v>
          </cell>
          <cell r="H66">
            <v>8627</v>
          </cell>
          <cell r="I66">
            <v>0</v>
          </cell>
          <cell r="J66">
            <v>0</v>
          </cell>
          <cell r="K66">
            <v>8409</v>
          </cell>
          <cell r="L66">
            <v>0</v>
          </cell>
          <cell r="M66">
            <v>0</v>
          </cell>
          <cell r="N66">
            <v>8205</v>
          </cell>
          <cell r="O66">
            <v>0</v>
          </cell>
          <cell r="P66">
            <v>0</v>
          </cell>
        </row>
        <row r="67">
          <cell r="A67" t="str">
            <v>将来負担比率の分子</v>
          </cell>
          <cell r="B67" t="e">
            <v>#N/A</v>
          </cell>
          <cell r="C67">
            <v>2102</v>
          </cell>
          <cell r="D67" t="e">
            <v>#N/A</v>
          </cell>
          <cell r="E67" t="e">
            <v>#N/A</v>
          </cell>
          <cell r="F67">
            <v>1673</v>
          </cell>
          <cell r="G67" t="e">
            <v>#N/A</v>
          </cell>
          <cell r="H67" t="e">
            <v>#N/A</v>
          </cell>
          <cell r="I67">
            <v>1455</v>
          </cell>
          <cell r="J67" t="e">
            <v>#N/A</v>
          </cell>
          <cell r="K67" t="e">
            <v>#N/A</v>
          </cell>
          <cell r="L67">
            <v>756</v>
          </cell>
          <cell r="M67" t="e">
            <v>#N/A</v>
          </cell>
          <cell r="N67" t="e">
            <v>#N/A</v>
          </cell>
          <cell r="O67">
            <v>732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10460404</v>
      </c>
      <c r="BO4" s="342"/>
      <c r="BP4" s="342"/>
      <c r="BQ4" s="342"/>
      <c r="BR4" s="342"/>
      <c r="BS4" s="342"/>
      <c r="BT4" s="342"/>
      <c r="BU4" s="343"/>
      <c r="BV4" s="341">
        <v>10561630</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4.9000000000000004</v>
      </c>
      <c r="CU4" s="348"/>
      <c r="CV4" s="348"/>
      <c r="CW4" s="348"/>
      <c r="CX4" s="348"/>
      <c r="CY4" s="348"/>
      <c r="CZ4" s="348"/>
      <c r="DA4" s="349"/>
      <c r="DB4" s="347">
        <v>5.6</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10093145</v>
      </c>
      <c r="BO5" s="379"/>
      <c r="BP5" s="379"/>
      <c r="BQ5" s="379"/>
      <c r="BR5" s="379"/>
      <c r="BS5" s="379"/>
      <c r="BT5" s="379"/>
      <c r="BU5" s="380"/>
      <c r="BV5" s="378">
        <v>10127505</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86.3</v>
      </c>
      <c r="CU5" s="376"/>
      <c r="CV5" s="376"/>
      <c r="CW5" s="376"/>
      <c r="CX5" s="376"/>
      <c r="CY5" s="376"/>
      <c r="CZ5" s="376"/>
      <c r="DA5" s="377"/>
      <c r="DB5" s="375">
        <v>82.8</v>
      </c>
      <c r="DC5" s="376"/>
      <c r="DD5" s="376"/>
      <c r="DE5" s="376"/>
      <c r="DF5" s="376"/>
      <c r="DG5" s="376"/>
      <c r="DH5" s="376"/>
      <c r="DI5" s="377"/>
      <c r="DJ5" s="44"/>
      <c r="DK5" s="44"/>
      <c r="DL5" s="44"/>
      <c r="DM5" s="44"/>
      <c r="DN5" s="44"/>
      <c r="DO5" s="44"/>
    </row>
    <row r="6" spans="1:119" ht="18.75" customHeight="1" x14ac:dyDescent="0.15">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31</v>
      </c>
      <c r="AV6" s="411"/>
      <c r="AW6" s="411"/>
      <c r="AX6" s="411"/>
      <c r="AY6" s="412" t="s">
        <v>39</v>
      </c>
      <c r="AZ6" s="413"/>
      <c r="BA6" s="413"/>
      <c r="BB6" s="413"/>
      <c r="BC6" s="413"/>
      <c r="BD6" s="413"/>
      <c r="BE6" s="413"/>
      <c r="BF6" s="413"/>
      <c r="BG6" s="413"/>
      <c r="BH6" s="413"/>
      <c r="BI6" s="413"/>
      <c r="BJ6" s="413"/>
      <c r="BK6" s="413"/>
      <c r="BL6" s="413"/>
      <c r="BM6" s="414"/>
      <c r="BN6" s="378">
        <v>367259</v>
      </c>
      <c r="BO6" s="379"/>
      <c r="BP6" s="379"/>
      <c r="BQ6" s="379"/>
      <c r="BR6" s="379"/>
      <c r="BS6" s="379"/>
      <c r="BT6" s="379"/>
      <c r="BU6" s="380"/>
      <c r="BV6" s="378">
        <v>434125</v>
      </c>
      <c r="BW6" s="379"/>
      <c r="BX6" s="379"/>
      <c r="BY6" s="379"/>
      <c r="BZ6" s="379"/>
      <c r="CA6" s="379"/>
      <c r="CB6" s="379"/>
      <c r="CC6" s="380"/>
      <c r="CD6" s="381" t="s">
        <v>40</v>
      </c>
      <c r="CE6" s="382"/>
      <c r="CF6" s="382"/>
      <c r="CG6" s="382"/>
      <c r="CH6" s="382"/>
      <c r="CI6" s="382"/>
      <c r="CJ6" s="382"/>
      <c r="CK6" s="382"/>
      <c r="CL6" s="382"/>
      <c r="CM6" s="382"/>
      <c r="CN6" s="382"/>
      <c r="CO6" s="382"/>
      <c r="CP6" s="382"/>
      <c r="CQ6" s="382"/>
      <c r="CR6" s="382"/>
      <c r="CS6" s="383"/>
      <c r="CT6" s="415">
        <v>91.2</v>
      </c>
      <c r="CU6" s="416"/>
      <c r="CV6" s="416"/>
      <c r="CW6" s="416"/>
      <c r="CX6" s="416"/>
      <c r="CY6" s="416"/>
      <c r="CZ6" s="416"/>
      <c r="DA6" s="417"/>
      <c r="DB6" s="415">
        <v>88.5</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41</v>
      </c>
      <c r="AN7" s="408"/>
      <c r="AO7" s="408"/>
      <c r="AP7" s="408"/>
      <c r="AQ7" s="408"/>
      <c r="AR7" s="408"/>
      <c r="AS7" s="408"/>
      <c r="AT7" s="409"/>
      <c r="AU7" s="410" t="s">
        <v>42</v>
      </c>
      <c r="AV7" s="411"/>
      <c r="AW7" s="411"/>
      <c r="AX7" s="411"/>
      <c r="AY7" s="412" t="s">
        <v>43</v>
      </c>
      <c r="AZ7" s="413"/>
      <c r="BA7" s="413"/>
      <c r="BB7" s="413"/>
      <c r="BC7" s="413"/>
      <c r="BD7" s="413"/>
      <c r="BE7" s="413"/>
      <c r="BF7" s="413"/>
      <c r="BG7" s="413"/>
      <c r="BH7" s="413"/>
      <c r="BI7" s="413"/>
      <c r="BJ7" s="413"/>
      <c r="BK7" s="413"/>
      <c r="BL7" s="413"/>
      <c r="BM7" s="414"/>
      <c r="BN7" s="378">
        <v>19275</v>
      </c>
      <c r="BO7" s="379"/>
      <c r="BP7" s="379"/>
      <c r="BQ7" s="379"/>
      <c r="BR7" s="379"/>
      <c r="BS7" s="379"/>
      <c r="BT7" s="379"/>
      <c r="BU7" s="380"/>
      <c r="BV7" s="378">
        <v>44944</v>
      </c>
      <c r="BW7" s="379"/>
      <c r="BX7" s="379"/>
      <c r="BY7" s="379"/>
      <c r="BZ7" s="379"/>
      <c r="CA7" s="379"/>
      <c r="CB7" s="379"/>
      <c r="CC7" s="380"/>
      <c r="CD7" s="381" t="s">
        <v>44</v>
      </c>
      <c r="CE7" s="382"/>
      <c r="CF7" s="382"/>
      <c r="CG7" s="382"/>
      <c r="CH7" s="382"/>
      <c r="CI7" s="382"/>
      <c r="CJ7" s="382"/>
      <c r="CK7" s="382"/>
      <c r="CL7" s="382"/>
      <c r="CM7" s="382"/>
      <c r="CN7" s="382"/>
      <c r="CO7" s="382"/>
      <c r="CP7" s="382"/>
      <c r="CQ7" s="382"/>
      <c r="CR7" s="382"/>
      <c r="CS7" s="383"/>
      <c r="CT7" s="378">
        <v>7040466</v>
      </c>
      <c r="CU7" s="379"/>
      <c r="CV7" s="379"/>
      <c r="CW7" s="379"/>
      <c r="CX7" s="379"/>
      <c r="CY7" s="379"/>
      <c r="CZ7" s="379"/>
      <c r="DA7" s="380"/>
      <c r="DB7" s="378">
        <v>6940928</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46</v>
      </c>
      <c r="AV8" s="411"/>
      <c r="AW8" s="411"/>
      <c r="AX8" s="411"/>
      <c r="AY8" s="412" t="s">
        <v>47</v>
      </c>
      <c r="AZ8" s="413"/>
      <c r="BA8" s="413"/>
      <c r="BB8" s="413"/>
      <c r="BC8" s="413"/>
      <c r="BD8" s="413"/>
      <c r="BE8" s="413"/>
      <c r="BF8" s="413"/>
      <c r="BG8" s="413"/>
      <c r="BH8" s="413"/>
      <c r="BI8" s="413"/>
      <c r="BJ8" s="413"/>
      <c r="BK8" s="413"/>
      <c r="BL8" s="413"/>
      <c r="BM8" s="414"/>
      <c r="BN8" s="378">
        <v>347984</v>
      </c>
      <c r="BO8" s="379"/>
      <c r="BP8" s="379"/>
      <c r="BQ8" s="379"/>
      <c r="BR8" s="379"/>
      <c r="BS8" s="379"/>
      <c r="BT8" s="379"/>
      <c r="BU8" s="380"/>
      <c r="BV8" s="378">
        <v>389181</v>
      </c>
      <c r="BW8" s="379"/>
      <c r="BX8" s="379"/>
      <c r="BY8" s="379"/>
      <c r="BZ8" s="379"/>
      <c r="CA8" s="379"/>
      <c r="CB8" s="379"/>
      <c r="CC8" s="380"/>
      <c r="CD8" s="381" t="s">
        <v>48</v>
      </c>
      <c r="CE8" s="382"/>
      <c r="CF8" s="382"/>
      <c r="CG8" s="382"/>
      <c r="CH8" s="382"/>
      <c r="CI8" s="382"/>
      <c r="CJ8" s="382"/>
      <c r="CK8" s="382"/>
      <c r="CL8" s="382"/>
      <c r="CM8" s="382"/>
      <c r="CN8" s="382"/>
      <c r="CO8" s="382"/>
      <c r="CP8" s="382"/>
      <c r="CQ8" s="382"/>
      <c r="CR8" s="382"/>
      <c r="CS8" s="383"/>
      <c r="CT8" s="418">
        <v>0.9</v>
      </c>
      <c r="CU8" s="419"/>
      <c r="CV8" s="419"/>
      <c r="CW8" s="419"/>
      <c r="CX8" s="419"/>
      <c r="CY8" s="419"/>
      <c r="CZ8" s="419"/>
      <c r="DA8" s="420"/>
      <c r="DB8" s="418">
        <v>0.89</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37085</v>
      </c>
      <c r="S9" s="426"/>
      <c r="T9" s="426"/>
      <c r="U9" s="426"/>
      <c r="V9" s="427"/>
      <c r="W9" s="335" t="s">
        <v>51</v>
      </c>
      <c r="X9" s="336"/>
      <c r="Y9" s="336"/>
      <c r="Z9" s="336"/>
      <c r="AA9" s="336"/>
      <c r="AB9" s="336"/>
      <c r="AC9" s="336"/>
      <c r="AD9" s="336"/>
      <c r="AE9" s="336"/>
      <c r="AF9" s="336"/>
      <c r="AG9" s="336"/>
      <c r="AH9" s="336"/>
      <c r="AI9" s="336"/>
      <c r="AJ9" s="336"/>
      <c r="AK9" s="336"/>
      <c r="AL9" s="337"/>
      <c r="AM9" s="407" t="s">
        <v>52</v>
      </c>
      <c r="AN9" s="408"/>
      <c r="AO9" s="408"/>
      <c r="AP9" s="408"/>
      <c r="AQ9" s="408"/>
      <c r="AR9" s="408"/>
      <c r="AS9" s="408"/>
      <c r="AT9" s="409"/>
      <c r="AU9" s="410" t="s">
        <v>53</v>
      </c>
      <c r="AV9" s="411"/>
      <c r="AW9" s="411"/>
      <c r="AX9" s="411"/>
      <c r="AY9" s="412" t="s">
        <v>54</v>
      </c>
      <c r="AZ9" s="413"/>
      <c r="BA9" s="413"/>
      <c r="BB9" s="413"/>
      <c r="BC9" s="413"/>
      <c r="BD9" s="413"/>
      <c r="BE9" s="413"/>
      <c r="BF9" s="413"/>
      <c r="BG9" s="413"/>
      <c r="BH9" s="413"/>
      <c r="BI9" s="413"/>
      <c r="BJ9" s="413"/>
      <c r="BK9" s="413"/>
      <c r="BL9" s="413"/>
      <c r="BM9" s="414"/>
      <c r="BN9" s="378">
        <v>-41197</v>
      </c>
      <c r="BO9" s="379"/>
      <c r="BP9" s="379"/>
      <c r="BQ9" s="379"/>
      <c r="BR9" s="379"/>
      <c r="BS9" s="379"/>
      <c r="BT9" s="379"/>
      <c r="BU9" s="380"/>
      <c r="BV9" s="378">
        <v>-46241</v>
      </c>
      <c r="BW9" s="379"/>
      <c r="BX9" s="379"/>
      <c r="BY9" s="379"/>
      <c r="BZ9" s="379"/>
      <c r="CA9" s="379"/>
      <c r="CB9" s="379"/>
      <c r="CC9" s="380"/>
      <c r="CD9" s="381" t="s">
        <v>55</v>
      </c>
      <c r="CE9" s="382"/>
      <c r="CF9" s="382"/>
      <c r="CG9" s="382"/>
      <c r="CH9" s="382"/>
      <c r="CI9" s="382"/>
      <c r="CJ9" s="382"/>
      <c r="CK9" s="382"/>
      <c r="CL9" s="382"/>
      <c r="CM9" s="382"/>
      <c r="CN9" s="382"/>
      <c r="CO9" s="382"/>
      <c r="CP9" s="382"/>
      <c r="CQ9" s="382"/>
      <c r="CR9" s="382"/>
      <c r="CS9" s="383"/>
      <c r="CT9" s="375">
        <v>9.6</v>
      </c>
      <c r="CU9" s="376"/>
      <c r="CV9" s="376"/>
      <c r="CW9" s="376"/>
      <c r="CX9" s="376"/>
      <c r="CY9" s="376"/>
      <c r="CZ9" s="376"/>
      <c r="DA9" s="377"/>
      <c r="DB9" s="375">
        <v>9.5</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56</v>
      </c>
      <c r="M10" s="408"/>
      <c r="N10" s="408"/>
      <c r="O10" s="408"/>
      <c r="P10" s="408"/>
      <c r="Q10" s="409"/>
      <c r="R10" s="429">
        <v>36688</v>
      </c>
      <c r="S10" s="430"/>
      <c r="T10" s="430"/>
      <c r="U10" s="430"/>
      <c r="V10" s="431"/>
      <c r="W10" s="366"/>
      <c r="X10" s="367"/>
      <c r="Y10" s="367"/>
      <c r="Z10" s="367"/>
      <c r="AA10" s="367"/>
      <c r="AB10" s="367"/>
      <c r="AC10" s="367"/>
      <c r="AD10" s="367"/>
      <c r="AE10" s="367"/>
      <c r="AF10" s="367"/>
      <c r="AG10" s="367"/>
      <c r="AH10" s="367"/>
      <c r="AI10" s="367"/>
      <c r="AJ10" s="367"/>
      <c r="AK10" s="367"/>
      <c r="AL10" s="370"/>
      <c r="AM10" s="407" t="s">
        <v>57</v>
      </c>
      <c r="AN10" s="408"/>
      <c r="AO10" s="408"/>
      <c r="AP10" s="408"/>
      <c r="AQ10" s="408"/>
      <c r="AR10" s="408"/>
      <c r="AS10" s="408"/>
      <c r="AT10" s="409"/>
      <c r="AU10" s="410" t="s">
        <v>58</v>
      </c>
      <c r="AV10" s="411"/>
      <c r="AW10" s="411"/>
      <c r="AX10" s="411"/>
      <c r="AY10" s="412" t="s">
        <v>59</v>
      </c>
      <c r="AZ10" s="413"/>
      <c r="BA10" s="413"/>
      <c r="BB10" s="413"/>
      <c r="BC10" s="413"/>
      <c r="BD10" s="413"/>
      <c r="BE10" s="413"/>
      <c r="BF10" s="413"/>
      <c r="BG10" s="413"/>
      <c r="BH10" s="413"/>
      <c r="BI10" s="413"/>
      <c r="BJ10" s="413"/>
      <c r="BK10" s="413"/>
      <c r="BL10" s="413"/>
      <c r="BM10" s="414"/>
      <c r="BN10" s="378">
        <v>242711</v>
      </c>
      <c r="BO10" s="379"/>
      <c r="BP10" s="379"/>
      <c r="BQ10" s="379"/>
      <c r="BR10" s="379"/>
      <c r="BS10" s="379"/>
      <c r="BT10" s="379"/>
      <c r="BU10" s="380"/>
      <c r="BV10" s="378">
        <v>425447</v>
      </c>
      <c r="BW10" s="379"/>
      <c r="BX10" s="379"/>
      <c r="BY10" s="379"/>
      <c r="BZ10" s="379"/>
      <c r="CA10" s="379"/>
      <c r="CB10" s="379"/>
      <c r="CC10" s="380"/>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7" t="s">
        <v>63</v>
      </c>
      <c r="AN11" s="408"/>
      <c r="AO11" s="408"/>
      <c r="AP11" s="408"/>
      <c r="AQ11" s="408"/>
      <c r="AR11" s="408"/>
      <c r="AS11" s="408"/>
      <c r="AT11" s="409"/>
      <c r="AU11" s="410" t="s">
        <v>31</v>
      </c>
      <c r="AV11" s="411"/>
      <c r="AW11" s="411"/>
      <c r="AX11" s="411"/>
      <c r="AY11" s="412" t="s">
        <v>64</v>
      </c>
      <c r="AZ11" s="413"/>
      <c r="BA11" s="413"/>
      <c r="BB11" s="413"/>
      <c r="BC11" s="413"/>
      <c r="BD11" s="413"/>
      <c r="BE11" s="413"/>
      <c r="BF11" s="413"/>
      <c r="BG11" s="413"/>
      <c r="BH11" s="413"/>
      <c r="BI11" s="413"/>
      <c r="BJ11" s="413"/>
      <c r="BK11" s="413"/>
      <c r="BL11" s="413"/>
      <c r="BM11" s="414"/>
      <c r="BN11" s="378" t="s">
        <v>65</v>
      </c>
      <c r="BO11" s="379"/>
      <c r="BP11" s="379"/>
      <c r="BQ11" s="379"/>
      <c r="BR11" s="379"/>
      <c r="BS11" s="379"/>
      <c r="BT11" s="379"/>
      <c r="BU11" s="380"/>
      <c r="BV11" s="378" t="s">
        <v>65</v>
      </c>
      <c r="BW11" s="379"/>
      <c r="BX11" s="379"/>
      <c r="BY11" s="379"/>
      <c r="BZ11" s="379"/>
      <c r="CA11" s="379"/>
      <c r="CB11" s="379"/>
      <c r="CC11" s="380"/>
      <c r="CD11" s="381" t="s">
        <v>66</v>
      </c>
      <c r="CE11" s="382"/>
      <c r="CF11" s="382"/>
      <c r="CG11" s="382"/>
      <c r="CH11" s="382"/>
      <c r="CI11" s="382"/>
      <c r="CJ11" s="382"/>
      <c r="CK11" s="382"/>
      <c r="CL11" s="382"/>
      <c r="CM11" s="382"/>
      <c r="CN11" s="382"/>
      <c r="CO11" s="382"/>
      <c r="CP11" s="382"/>
      <c r="CQ11" s="382"/>
      <c r="CR11" s="382"/>
      <c r="CS11" s="383"/>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37848</v>
      </c>
      <c r="S12" s="451"/>
      <c r="T12" s="451"/>
      <c r="U12" s="451"/>
      <c r="V12" s="452"/>
      <c r="W12" s="453" t="s">
        <v>23</v>
      </c>
      <c r="X12" s="411"/>
      <c r="Y12" s="411"/>
      <c r="Z12" s="411"/>
      <c r="AA12" s="411"/>
      <c r="AB12" s="454"/>
      <c r="AC12" s="410" t="s">
        <v>69</v>
      </c>
      <c r="AD12" s="411"/>
      <c r="AE12" s="411"/>
      <c r="AF12" s="411"/>
      <c r="AG12" s="454"/>
      <c r="AH12" s="410" t="s">
        <v>70</v>
      </c>
      <c r="AI12" s="411"/>
      <c r="AJ12" s="411"/>
      <c r="AK12" s="411"/>
      <c r="AL12" s="455"/>
      <c r="AM12" s="407" t="s">
        <v>71</v>
      </c>
      <c r="AN12" s="408"/>
      <c r="AO12" s="408"/>
      <c r="AP12" s="408"/>
      <c r="AQ12" s="408"/>
      <c r="AR12" s="408"/>
      <c r="AS12" s="408"/>
      <c r="AT12" s="409"/>
      <c r="AU12" s="410" t="s">
        <v>72</v>
      </c>
      <c r="AV12" s="411"/>
      <c r="AW12" s="411"/>
      <c r="AX12" s="411"/>
      <c r="AY12" s="412" t="s">
        <v>73</v>
      </c>
      <c r="AZ12" s="413"/>
      <c r="BA12" s="413"/>
      <c r="BB12" s="413"/>
      <c r="BC12" s="413"/>
      <c r="BD12" s="413"/>
      <c r="BE12" s="413"/>
      <c r="BF12" s="413"/>
      <c r="BG12" s="413"/>
      <c r="BH12" s="413"/>
      <c r="BI12" s="413"/>
      <c r="BJ12" s="413"/>
      <c r="BK12" s="413"/>
      <c r="BL12" s="413"/>
      <c r="BM12" s="414"/>
      <c r="BN12" s="378">
        <v>450000</v>
      </c>
      <c r="BO12" s="379"/>
      <c r="BP12" s="379"/>
      <c r="BQ12" s="379"/>
      <c r="BR12" s="379"/>
      <c r="BS12" s="379"/>
      <c r="BT12" s="379"/>
      <c r="BU12" s="380"/>
      <c r="BV12" s="378">
        <v>300000</v>
      </c>
      <c r="BW12" s="379"/>
      <c r="BX12" s="379"/>
      <c r="BY12" s="379"/>
      <c r="BZ12" s="379"/>
      <c r="CA12" s="379"/>
      <c r="CB12" s="379"/>
      <c r="CC12" s="380"/>
      <c r="CD12" s="381" t="s">
        <v>74</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36710</v>
      </c>
      <c r="S13" s="460"/>
      <c r="T13" s="460"/>
      <c r="U13" s="460"/>
      <c r="V13" s="461"/>
      <c r="W13" s="394" t="s">
        <v>77</v>
      </c>
      <c r="X13" s="395"/>
      <c r="Y13" s="395"/>
      <c r="Z13" s="395"/>
      <c r="AA13" s="395"/>
      <c r="AB13" s="385"/>
      <c r="AC13" s="429">
        <v>178</v>
      </c>
      <c r="AD13" s="430"/>
      <c r="AE13" s="430"/>
      <c r="AF13" s="430"/>
      <c r="AG13" s="469"/>
      <c r="AH13" s="429">
        <v>185</v>
      </c>
      <c r="AI13" s="430"/>
      <c r="AJ13" s="430"/>
      <c r="AK13" s="430"/>
      <c r="AL13" s="431"/>
      <c r="AM13" s="407" t="s">
        <v>78</v>
      </c>
      <c r="AN13" s="408"/>
      <c r="AO13" s="408"/>
      <c r="AP13" s="408"/>
      <c r="AQ13" s="408"/>
      <c r="AR13" s="408"/>
      <c r="AS13" s="408"/>
      <c r="AT13" s="409"/>
      <c r="AU13" s="410" t="s">
        <v>79</v>
      </c>
      <c r="AV13" s="411"/>
      <c r="AW13" s="411"/>
      <c r="AX13" s="411"/>
      <c r="AY13" s="412" t="s">
        <v>80</v>
      </c>
      <c r="AZ13" s="413"/>
      <c r="BA13" s="413"/>
      <c r="BB13" s="413"/>
      <c r="BC13" s="413"/>
      <c r="BD13" s="413"/>
      <c r="BE13" s="413"/>
      <c r="BF13" s="413"/>
      <c r="BG13" s="413"/>
      <c r="BH13" s="413"/>
      <c r="BI13" s="413"/>
      <c r="BJ13" s="413"/>
      <c r="BK13" s="413"/>
      <c r="BL13" s="413"/>
      <c r="BM13" s="414"/>
      <c r="BN13" s="378">
        <v>-248486</v>
      </c>
      <c r="BO13" s="379"/>
      <c r="BP13" s="379"/>
      <c r="BQ13" s="379"/>
      <c r="BR13" s="379"/>
      <c r="BS13" s="379"/>
      <c r="BT13" s="379"/>
      <c r="BU13" s="380"/>
      <c r="BV13" s="378">
        <v>79206</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5.2</v>
      </c>
      <c r="CU13" s="376"/>
      <c r="CV13" s="376"/>
      <c r="CW13" s="376"/>
      <c r="CX13" s="376"/>
      <c r="CY13" s="376"/>
      <c r="CZ13" s="376"/>
      <c r="DA13" s="377"/>
      <c r="DB13" s="375">
        <v>5.7</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37755</v>
      </c>
      <c r="S14" s="460"/>
      <c r="T14" s="460"/>
      <c r="U14" s="460"/>
      <c r="V14" s="461"/>
      <c r="W14" s="368"/>
      <c r="X14" s="369"/>
      <c r="Y14" s="369"/>
      <c r="Z14" s="369"/>
      <c r="AA14" s="369"/>
      <c r="AB14" s="358"/>
      <c r="AC14" s="462">
        <v>1</v>
      </c>
      <c r="AD14" s="463"/>
      <c r="AE14" s="463"/>
      <c r="AF14" s="463"/>
      <c r="AG14" s="464"/>
      <c r="AH14" s="462">
        <v>1.1000000000000001</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v>11.4</v>
      </c>
      <c r="CU14" s="474"/>
      <c r="CV14" s="474"/>
      <c r="CW14" s="474"/>
      <c r="CX14" s="474"/>
      <c r="CY14" s="474"/>
      <c r="CZ14" s="474"/>
      <c r="DA14" s="475"/>
      <c r="DB14" s="473">
        <v>12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36738</v>
      </c>
      <c r="S15" s="460"/>
      <c r="T15" s="460"/>
      <c r="U15" s="460"/>
      <c r="V15" s="461"/>
      <c r="W15" s="394" t="s">
        <v>84</v>
      </c>
      <c r="X15" s="395"/>
      <c r="Y15" s="395"/>
      <c r="Z15" s="395"/>
      <c r="AA15" s="395"/>
      <c r="AB15" s="385"/>
      <c r="AC15" s="429">
        <v>5193</v>
      </c>
      <c r="AD15" s="430"/>
      <c r="AE15" s="430"/>
      <c r="AF15" s="430"/>
      <c r="AG15" s="469"/>
      <c r="AH15" s="429">
        <v>4979</v>
      </c>
      <c r="AI15" s="430"/>
      <c r="AJ15" s="430"/>
      <c r="AK15" s="430"/>
      <c r="AL15" s="431"/>
      <c r="AM15" s="407"/>
      <c r="AN15" s="408"/>
      <c r="AO15" s="408"/>
      <c r="AP15" s="408"/>
      <c r="AQ15" s="408"/>
      <c r="AR15" s="408"/>
      <c r="AS15" s="408"/>
      <c r="AT15" s="409"/>
      <c r="AU15" s="410"/>
      <c r="AV15" s="411"/>
      <c r="AW15" s="411"/>
      <c r="AX15" s="411"/>
      <c r="AY15" s="338" t="s">
        <v>85</v>
      </c>
      <c r="AZ15" s="339"/>
      <c r="BA15" s="339"/>
      <c r="BB15" s="339"/>
      <c r="BC15" s="339"/>
      <c r="BD15" s="339"/>
      <c r="BE15" s="339"/>
      <c r="BF15" s="339"/>
      <c r="BG15" s="339"/>
      <c r="BH15" s="339"/>
      <c r="BI15" s="339"/>
      <c r="BJ15" s="339"/>
      <c r="BK15" s="339"/>
      <c r="BL15" s="339"/>
      <c r="BM15" s="340"/>
      <c r="BN15" s="341">
        <v>4839010</v>
      </c>
      <c r="BO15" s="342"/>
      <c r="BP15" s="342"/>
      <c r="BQ15" s="342"/>
      <c r="BR15" s="342"/>
      <c r="BS15" s="342"/>
      <c r="BT15" s="342"/>
      <c r="BU15" s="343"/>
      <c r="BV15" s="341">
        <v>4646436</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87</v>
      </c>
      <c r="M16" s="487"/>
      <c r="N16" s="487"/>
      <c r="O16" s="487"/>
      <c r="P16" s="487"/>
      <c r="Q16" s="488"/>
      <c r="R16" s="479" t="s">
        <v>88</v>
      </c>
      <c r="S16" s="480"/>
      <c r="T16" s="480"/>
      <c r="U16" s="480"/>
      <c r="V16" s="481"/>
      <c r="W16" s="368"/>
      <c r="X16" s="369"/>
      <c r="Y16" s="369"/>
      <c r="Z16" s="369"/>
      <c r="AA16" s="369"/>
      <c r="AB16" s="358"/>
      <c r="AC16" s="462">
        <v>28.4</v>
      </c>
      <c r="AD16" s="463"/>
      <c r="AE16" s="463"/>
      <c r="AF16" s="463"/>
      <c r="AG16" s="464"/>
      <c r="AH16" s="462">
        <v>28.7</v>
      </c>
      <c r="AI16" s="463"/>
      <c r="AJ16" s="463"/>
      <c r="AK16" s="463"/>
      <c r="AL16" s="465"/>
      <c r="AM16" s="407"/>
      <c r="AN16" s="408"/>
      <c r="AO16" s="408"/>
      <c r="AP16" s="408"/>
      <c r="AQ16" s="408"/>
      <c r="AR16" s="408"/>
      <c r="AS16" s="408"/>
      <c r="AT16" s="409"/>
      <c r="AU16" s="410"/>
      <c r="AV16" s="411"/>
      <c r="AW16" s="411"/>
      <c r="AX16" s="411"/>
      <c r="AY16" s="412" t="s">
        <v>89</v>
      </c>
      <c r="AZ16" s="413"/>
      <c r="BA16" s="413"/>
      <c r="BB16" s="413"/>
      <c r="BC16" s="413"/>
      <c r="BD16" s="413"/>
      <c r="BE16" s="413"/>
      <c r="BF16" s="413"/>
      <c r="BG16" s="413"/>
      <c r="BH16" s="413"/>
      <c r="BI16" s="413"/>
      <c r="BJ16" s="413"/>
      <c r="BK16" s="413"/>
      <c r="BL16" s="413"/>
      <c r="BM16" s="414"/>
      <c r="BN16" s="378">
        <v>5307634</v>
      </c>
      <c r="BO16" s="379"/>
      <c r="BP16" s="379"/>
      <c r="BQ16" s="379"/>
      <c r="BR16" s="379"/>
      <c r="BS16" s="379"/>
      <c r="BT16" s="379"/>
      <c r="BU16" s="380"/>
      <c r="BV16" s="378">
        <v>5171992</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90</v>
      </c>
      <c r="N17" s="483"/>
      <c r="O17" s="483"/>
      <c r="P17" s="483"/>
      <c r="Q17" s="484"/>
      <c r="R17" s="479" t="s">
        <v>91</v>
      </c>
      <c r="S17" s="480"/>
      <c r="T17" s="480"/>
      <c r="U17" s="480"/>
      <c r="V17" s="481"/>
      <c r="W17" s="394" t="s">
        <v>92</v>
      </c>
      <c r="X17" s="395"/>
      <c r="Y17" s="395"/>
      <c r="Z17" s="395"/>
      <c r="AA17" s="395"/>
      <c r="AB17" s="385"/>
      <c r="AC17" s="429">
        <v>12929</v>
      </c>
      <c r="AD17" s="430"/>
      <c r="AE17" s="430"/>
      <c r="AF17" s="430"/>
      <c r="AG17" s="469"/>
      <c r="AH17" s="429">
        <v>12202</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6192944</v>
      </c>
      <c r="BO17" s="379"/>
      <c r="BP17" s="379"/>
      <c r="BQ17" s="379"/>
      <c r="BR17" s="379"/>
      <c r="BS17" s="379"/>
      <c r="BT17" s="379"/>
      <c r="BU17" s="380"/>
      <c r="BV17" s="378">
        <v>5941943</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11.09</v>
      </c>
      <c r="M18" s="491"/>
      <c r="N18" s="491"/>
      <c r="O18" s="491"/>
      <c r="P18" s="491"/>
      <c r="Q18" s="491"/>
      <c r="R18" s="492"/>
      <c r="S18" s="492"/>
      <c r="T18" s="492"/>
      <c r="U18" s="492"/>
      <c r="V18" s="493"/>
      <c r="W18" s="396"/>
      <c r="X18" s="397"/>
      <c r="Y18" s="397"/>
      <c r="Z18" s="397"/>
      <c r="AA18" s="397"/>
      <c r="AB18" s="388"/>
      <c r="AC18" s="494">
        <v>70.7</v>
      </c>
      <c r="AD18" s="495"/>
      <c r="AE18" s="495"/>
      <c r="AF18" s="495"/>
      <c r="AG18" s="496"/>
      <c r="AH18" s="494">
        <v>70.3</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6066064</v>
      </c>
      <c r="BO18" s="379"/>
      <c r="BP18" s="379"/>
      <c r="BQ18" s="379"/>
      <c r="BR18" s="379"/>
      <c r="BS18" s="379"/>
      <c r="BT18" s="379"/>
      <c r="BU18" s="380"/>
      <c r="BV18" s="378">
        <v>6006499</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3344</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8120040</v>
      </c>
      <c r="BO19" s="379"/>
      <c r="BP19" s="379"/>
      <c r="BQ19" s="379"/>
      <c r="BR19" s="379"/>
      <c r="BS19" s="379"/>
      <c r="BT19" s="379"/>
      <c r="BU19" s="380"/>
      <c r="BV19" s="378">
        <v>8288834</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14971</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90" t="s">
        <v>23</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23</v>
      </c>
      <c r="AA22" s="395"/>
      <c r="AB22" s="395"/>
      <c r="AC22" s="395"/>
      <c r="AD22" s="395"/>
      <c r="AE22" s="395"/>
      <c r="AF22" s="395"/>
      <c r="AG22" s="385"/>
      <c r="AH22" s="534" t="s">
        <v>104</v>
      </c>
      <c r="AI22" s="395"/>
      <c r="AJ22" s="395"/>
      <c r="AK22" s="395"/>
      <c r="AL22" s="385"/>
      <c r="AM22" s="534" t="s">
        <v>105</v>
      </c>
      <c r="AN22" s="535"/>
      <c r="AO22" s="535"/>
      <c r="AP22" s="535"/>
      <c r="AQ22" s="535"/>
      <c r="AR22" s="536"/>
      <c r="AS22" s="517" t="s">
        <v>102</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106</v>
      </c>
      <c r="AZ23" s="339"/>
      <c r="BA23" s="339"/>
      <c r="BB23" s="339"/>
      <c r="BC23" s="339"/>
      <c r="BD23" s="339"/>
      <c r="BE23" s="339"/>
      <c r="BF23" s="339"/>
      <c r="BG23" s="339"/>
      <c r="BH23" s="339"/>
      <c r="BI23" s="339"/>
      <c r="BJ23" s="339"/>
      <c r="BK23" s="339"/>
      <c r="BL23" s="339"/>
      <c r="BM23" s="340"/>
      <c r="BN23" s="378">
        <v>8204839</v>
      </c>
      <c r="BO23" s="379"/>
      <c r="BP23" s="379"/>
      <c r="BQ23" s="379"/>
      <c r="BR23" s="379"/>
      <c r="BS23" s="379"/>
      <c r="BT23" s="379"/>
      <c r="BU23" s="380"/>
      <c r="BV23" s="378">
        <v>8409086</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8"/>
      <c r="G24" s="408"/>
      <c r="H24" s="408"/>
      <c r="I24" s="408"/>
      <c r="J24" s="408"/>
      <c r="K24" s="409"/>
      <c r="L24" s="429">
        <v>1</v>
      </c>
      <c r="M24" s="430"/>
      <c r="N24" s="430"/>
      <c r="O24" s="430"/>
      <c r="P24" s="469"/>
      <c r="Q24" s="429">
        <v>8950</v>
      </c>
      <c r="R24" s="430"/>
      <c r="S24" s="430"/>
      <c r="T24" s="430"/>
      <c r="U24" s="430"/>
      <c r="V24" s="469"/>
      <c r="W24" s="524"/>
      <c r="X24" s="512"/>
      <c r="Y24" s="513"/>
      <c r="Z24" s="428" t="s">
        <v>108</v>
      </c>
      <c r="AA24" s="408"/>
      <c r="AB24" s="408"/>
      <c r="AC24" s="408"/>
      <c r="AD24" s="408"/>
      <c r="AE24" s="408"/>
      <c r="AF24" s="408"/>
      <c r="AG24" s="409"/>
      <c r="AH24" s="429">
        <v>282</v>
      </c>
      <c r="AI24" s="430"/>
      <c r="AJ24" s="430"/>
      <c r="AK24" s="430"/>
      <c r="AL24" s="469"/>
      <c r="AM24" s="429">
        <v>740814</v>
      </c>
      <c r="AN24" s="430"/>
      <c r="AO24" s="430"/>
      <c r="AP24" s="430"/>
      <c r="AQ24" s="430"/>
      <c r="AR24" s="469"/>
      <c r="AS24" s="429">
        <v>2627</v>
      </c>
      <c r="AT24" s="430"/>
      <c r="AU24" s="430"/>
      <c r="AV24" s="430"/>
      <c r="AW24" s="430"/>
      <c r="AX24" s="431"/>
      <c r="AY24" s="542" t="s">
        <v>109</v>
      </c>
      <c r="AZ24" s="543"/>
      <c r="BA24" s="543"/>
      <c r="BB24" s="543"/>
      <c r="BC24" s="543"/>
      <c r="BD24" s="543"/>
      <c r="BE24" s="543"/>
      <c r="BF24" s="543"/>
      <c r="BG24" s="543"/>
      <c r="BH24" s="543"/>
      <c r="BI24" s="543"/>
      <c r="BJ24" s="543"/>
      <c r="BK24" s="543"/>
      <c r="BL24" s="543"/>
      <c r="BM24" s="544"/>
      <c r="BN24" s="378">
        <v>6747482</v>
      </c>
      <c r="BO24" s="379"/>
      <c r="BP24" s="379"/>
      <c r="BQ24" s="379"/>
      <c r="BR24" s="379"/>
      <c r="BS24" s="379"/>
      <c r="BT24" s="379"/>
      <c r="BU24" s="380"/>
      <c r="BV24" s="378">
        <v>6862575</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8"/>
      <c r="G25" s="408"/>
      <c r="H25" s="408"/>
      <c r="I25" s="408"/>
      <c r="J25" s="408"/>
      <c r="K25" s="409"/>
      <c r="L25" s="429">
        <v>1</v>
      </c>
      <c r="M25" s="430"/>
      <c r="N25" s="430"/>
      <c r="O25" s="430"/>
      <c r="P25" s="469"/>
      <c r="Q25" s="429">
        <v>7450</v>
      </c>
      <c r="R25" s="430"/>
      <c r="S25" s="430"/>
      <c r="T25" s="430"/>
      <c r="U25" s="430"/>
      <c r="V25" s="469"/>
      <c r="W25" s="524"/>
      <c r="X25" s="512"/>
      <c r="Y25" s="513"/>
      <c r="Z25" s="428" t="s">
        <v>111</v>
      </c>
      <c r="AA25" s="408"/>
      <c r="AB25" s="408"/>
      <c r="AC25" s="408"/>
      <c r="AD25" s="408"/>
      <c r="AE25" s="408"/>
      <c r="AF25" s="408"/>
      <c r="AG25" s="409"/>
      <c r="AH25" s="429">
        <v>54</v>
      </c>
      <c r="AI25" s="430"/>
      <c r="AJ25" s="430"/>
      <c r="AK25" s="430"/>
      <c r="AL25" s="469"/>
      <c r="AM25" s="429">
        <v>147636</v>
      </c>
      <c r="AN25" s="430"/>
      <c r="AO25" s="430"/>
      <c r="AP25" s="430"/>
      <c r="AQ25" s="430"/>
      <c r="AR25" s="469"/>
      <c r="AS25" s="429">
        <v>2734</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3113610</v>
      </c>
      <c r="BO25" s="342"/>
      <c r="BP25" s="342"/>
      <c r="BQ25" s="342"/>
      <c r="BR25" s="342"/>
      <c r="BS25" s="342"/>
      <c r="BT25" s="342"/>
      <c r="BU25" s="343"/>
      <c r="BV25" s="341">
        <v>652108</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8"/>
      <c r="G26" s="408"/>
      <c r="H26" s="408"/>
      <c r="I26" s="408"/>
      <c r="J26" s="408"/>
      <c r="K26" s="409"/>
      <c r="L26" s="429">
        <v>1</v>
      </c>
      <c r="M26" s="430"/>
      <c r="N26" s="430"/>
      <c r="O26" s="430"/>
      <c r="P26" s="469"/>
      <c r="Q26" s="429">
        <v>6650</v>
      </c>
      <c r="R26" s="430"/>
      <c r="S26" s="430"/>
      <c r="T26" s="430"/>
      <c r="U26" s="430"/>
      <c r="V26" s="469"/>
      <c r="W26" s="524"/>
      <c r="X26" s="512"/>
      <c r="Y26" s="513"/>
      <c r="Z26" s="428" t="s">
        <v>114</v>
      </c>
      <c r="AA26" s="548"/>
      <c r="AB26" s="548"/>
      <c r="AC26" s="548"/>
      <c r="AD26" s="548"/>
      <c r="AE26" s="548"/>
      <c r="AF26" s="548"/>
      <c r="AG26" s="549"/>
      <c r="AH26" s="429">
        <v>10</v>
      </c>
      <c r="AI26" s="430"/>
      <c r="AJ26" s="430"/>
      <c r="AK26" s="430"/>
      <c r="AL26" s="469"/>
      <c r="AM26" s="429">
        <v>25650</v>
      </c>
      <c r="AN26" s="430"/>
      <c r="AO26" s="430"/>
      <c r="AP26" s="430"/>
      <c r="AQ26" s="430"/>
      <c r="AR26" s="469"/>
      <c r="AS26" s="429">
        <v>2565</v>
      </c>
      <c r="AT26" s="430"/>
      <c r="AU26" s="430"/>
      <c r="AV26" s="430"/>
      <c r="AW26" s="430"/>
      <c r="AX26" s="431"/>
      <c r="AY26" s="381" t="s">
        <v>115</v>
      </c>
      <c r="AZ26" s="382"/>
      <c r="BA26" s="382"/>
      <c r="BB26" s="382"/>
      <c r="BC26" s="382"/>
      <c r="BD26" s="382"/>
      <c r="BE26" s="382"/>
      <c r="BF26" s="382"/>
      <c r="BG26" s="382"/>
      <c r="BH26" s="382"/>
      <c r="BI26" s="382"/>
      <c r="BJ26" s="382"/>
      <c r="BK26" s="382"/>
      <c r="BL26" s="382"/>
      <c r="BM26" s="383"/>
      <c r="BN26" s="378" t="s">
        <v>75</v>
      </c>
      <c r="BO26" s="379"/>
      <c r="BP26" s="379"/>
      <c r="BQ26" s="379"/>
      <c r="BR26" s="379"/>
      <c r="BS26" s="379"/>
      <c r="BT26" s="379"/>
      <c r="BU26" s="380"/>
      <c r="BV26" s="378" t="s">
        <v>75</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116</v>
      </c>
      <c r="F27" s="408"/>
      <c r="G27" s="408"/>
      <c r="H27" s="408"/>
      <c r="I27" s="408"/>
      <c r="J27" s="408"/>
      <c r="K27" s="409"/>
      <c r="L27" s="429">
        <v>1</v>
      </c>
      <c r="M27" s="430"/>
      <c r="N27" s="430"/>
      <c r="O27" s="430"/>
      <c r="P27" s="469"/>
      <c r="Q27" s="429">
        <v>4100</v>
      </c>
      <c r="R27" s="430"/>
      <c r="S27" s="430"/>
      <c r="T27" s="430"/>
      <c r="U27" s="430"/>
      <c r="V27" s="469"/>
      <c r="W27" s="524"/>
      <c r="X27" s="512"/>
      <c r="Y27" s="513"/>
      <c r="Z27" s="428" t="s">
        <v>117</v>
      </c>
      <c r="AA27" s="408"/>
      <c r="AB27" s="408"/>
      <c r="AC27" s="408"/>
      <c r="AD27" s="408"/>
      <c r="AE27" s="408"/>
      <c r="AF27" s="408"/>
      <c r="AG27" s="409"/>
      <c r="AH27" s="429" t="s">
        <v>75</v>
      </c>
      <c r="AI27" s="430"/>
      <c r="AJ27" s="430"/>
      <c r="AK27" s="430"/>
      <c r="AL27" s="469"/>
      <c r="AM27" s="429" t="s">
        <v>75</v>
      </c>
      <c r="AN27" s="430"/>
      <c r="AO27" s="430"/>
      <c r="AP27" s="430"/>
      <c r="AQ27" s="430"/>
      <c r="AR27" s="469"/>
      <c r="AS27" s="429" t="s">
        <v>75</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45">
        <v>769143</v>
      </c>
      <c r="BO27" s="546"/>
      <c r="BP27" s="546"/>
      <c r="BQ27" s="546"/>
      <c r="BR27" s="546"/>
      <c r="BS27" s="546"/>
      <c r="BT27" s="546"/>
      <c r="BU27" s="547"/>
      <c r="BV27" s="545">
        <v>769097</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119</v>
      </c>
      <c r="F28" s="408"/>
      <c r="G28" s="408"/>
      <c r="H28" s="408"/>
      <c r="I28" s="408"/>
      <c r="J28" s="408"/>
      <c r="K28" s="409"/>
      <c r="L28" s="429">
        <v>1</v>
      </c>
      <c r="M28" s="430"/>
      <c r="N28" s="430"/>
      <c r="O28" s="430"/>
      <c r="P28" s="469"/>
      <c r="Q28" s="429">
        <v>3250</v>
      </c>
      <c r="R28" s="430"/>
      <c r="S28" s="430"/>
      <c r="T28" s="430"/>
      <c r="U28" s="430"/>
      <c r="V28" s="469"/>
      <c r="W28" s="524"/>
      <c r="X28" s="512"/>
      <c r="Y28" s="513"/>
      <c r="Z28" s="428" t="s">
        <v>120</v>
      </c>
      <c r="AA28" s="408"/>
      <c r="AB28" s="408"/>
      <c r="AC28" s="408"/>
      <c r="AD28" s="408"/>
      <c r="AE28" s="408"/>
      <c r="AF28" s="408"/>
      <c r="AG28" s="409"/>
      <c r="AH28" s="429" t="s">
        <v>75</v>
      </c>
      <c r="AI28" s="430"/>
      <c r="AJ28" s="430"/>
      <c r="AK28" s="430"/>
      <c r="AL28" s="469"/>
      <c r="AM28" s="429" t="s">
        <v>75</v>
      </c>
      <c r="AN28" s="430"/>
      <c r="AO28" s="430"/>
      <c r="AP28" s="430"/>
      <c r="AQ28" s="430"/>
      <c r="AR28" s="469"/>
      <c r="AS28" s="429" t="s">
        <v>75</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1181605</v>
      </c>
      <c r="BO28" s="342"/>
      <c r="BP28" s="342"/>
      <c r="BQ28" s="342"/>
      <c r="BR28" s="342"/>
      <c r="BS28" s="342"/>
      <c r="BT28" s="342"/>
      <c r="BU28" s="343"/>
      <c r="BV28" s="341">
        <v>1388894</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123</v>
      </c>
      <c r="F29" s="408"/>
      <c r="G29" s="408"/>
      <c r="H29" s="408"/>
      <c r="I29" s="408"/>
      <c r="J29" s="408"/>
      <c r="K29" s="409"/>
      <c r="L29" s="429">
        <v>12</v>
      </c>
      <c r="M29" s="430"/>
      <c r="N29" s="430"/>
      <c r="O29" s="430"/>
      <c r="P29" s="469"/>
      <c r="Q29" s="429">
        <v>3000</v>
      </c>
      <c r="R29" s="430"/>
      <c r="S29" s="430"/>
      <c r="T29" s="430"/>
      <c r="U29" s="430"/>
      <c r="V29" s="469"/>
      <c r="W29" s="525"/>
      <c r="X29" s="526"/>
      <c r="Y29" s="527"/>
      <c r="Z29" s="428" t="s">
        <v>124</v>
      </c>
      <c r="AA29" s="408"/>
      <c r="AB29" s="408"/>
      <c r="AC29" s="408"/>
      <c r="AD29" s="408"/>
      <c r="AE29" s="408"/>
      <c r="AF29" s="408"/>
      <c r="AG29" s="409"/>
      <c r="AH29" s="429">
        <v>282</v>
      </c>
      <c r="AI29" s="430"/>
      <c r="AJ29" s="430"/>
      <c r="AK29" s="430"/>
      <c r="AL29" s="469"/>
      <c r="AM29" s="429">
        <v>740814</v>
      </c>
      <c r="AN29" s="430"/>
      <c r="AO29" s="430"/>
      <c r="AP29" s="430"/>
      <c r="AQ29" s="430"/>
      <c r="AR29" s="469"/>
      <c r="AS29" s="429">
        <v>2627</v>
      </c>
      <c r="AT29" s="430"/>
      <c r="AU29" s="430"/>
      <c r="AV29" s="430"/>
      <c r="AW29" s="430"/>
      <c r="AX29" s="431"/>
      <c r="AY29" s="553"/>
      <c r="AZ29" s="554"/>
      <c r="BA29" s="554"/>
      <c r="BB29" s="555"/>
      <c r="BC29" s="412" t="s">
        <v>125</v>
      </c>
      <c r="BD29" s="413"/>
      <c r="BE29" s="413"/>
      <c r="BF29" s="413"/>
      <c r="BG29" s="413"/>
      <c r="BH29" s="413"/>
      <c r="BI29" s="413"/>
      <c r="BJ29" s="413"/>
      <c r="BK29" s="413"/>
      <c r="BL29" s="413"/>
      <c r="BM29" s="414"/>
      <c r="BN29" s="378">
        <v>144091</v>
      </c>
      <c r="BO29" s="379"/>
      <c r="BP29" s="379"/>
      <c r="BQ29" s="379"/>
      <c r="BR29" s="379"/>
      <c r="BS29" s="379"/>
      <c r="BT29" s="379"/>
      <c r="BU29" s="380"/>
      <c r="BV29" s="378">
        <v>144033</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126</v>
      </c>
      <c r="X30" s="532"/>
      <c r="Y30" s="532"/>
      <c r="Z30" s="532"/>
      <c r="AA30" s="532"/>
      <c r="AB30" s="532"/>
      <c r="AC30" s="532"/>
      <c r="AD30" s="532"/>
      <c r="AE30" s="532"/>
      <c r="AF30" s="532"/>
      <c r="AG30" s="533"/>
      <c r="AH30" s="494">
        <v>90.3</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127</v>
      </c>
      <c r="BD30" s="543"/>
      <c r="BE30" s="543"/>
      <c r="BF30" s="543"/>
      <c r="BG30" s="543"/>
      <c r="BH30" s="543"/>
      <c r="BI30" s="543"/>
      <c r="BJ30" s="543"/>
      <c r="BK30" s="543"/>
      <c r="BL30" s="543"/>
      <c r="BM30" s="544"/>
      <c r="BN30" s="545">
        <v>2838792</v>
      </c>
      <c r="BO30" s="546"/>
      <c r="BP30" s="546"/>
      <c r="BQ30" s="546"/>
      <c r="BR30" s="546"/>
      <c r="BS30" s="546"/>
      <c r="BT30" s="546"/>
      <c r="BU30" s="547"/>
      <c r="BV30" s="545">
        <v>2637846</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134</v>
      </c>
      <c r="D33" s="402"/>
      <c r="E33" s="367" t="s">
        <v>135</v>
      </c>
      <c r="F33" s="367"/>
      <c r="G33" s="367"/>
      <c r="H33" s="367"/>
      <c r="I33" s="367"/>
      <c r="J33" s="367"/>
      <c r="K33" s="367"/>
      <c r="L33" s="367"/>
      <c r="M33" s="367"/>
      <c r="N33" s="367"/>
      <c r="O33" s="367"/>
      <c r="P33" s="367"/>
      <c r="Q33" s="367"/>
      <c r="R33" s="367"/>
      <c r="S33" s="367"/>
      <c r="T33" s="74"/>
      <c r="U33" s="402" t="s">
        <v>134</v>
      </c>
      <c r="V33" s="402"/>
      <c r="W33" s="367" t="s">
        <v>135</v>
      </c>
      <c r="X33" s="367"/>
      <c r="Y33" s="367"/>
      <c r="Z33" s="367"/>
      <c r="AA33" s="367"/>
      <c r="AB33" s="367"/>
      <c r="AC33" s="367"/>
      <c r="AD33" s="367"/>
      <c r="AE33" s="367"/>
      <c r="AF33" s="367"/>
      <c r="AG33" s="367"/>
      <c r="AH33" s="367"/>
      <c r="AI33" s="367"/>
      <c r="AJ33" s="367"/>
      <c r="AK33" s="367"/>
      <c r="AL33" s="74"/>
      <c r="AM33" s="402" t="s">
        <v>134</v>
      </c>
      <c r="AN33" s="402"/>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402" t="s">
        <v>136</v>
      </c>
      <c r="BX33" s="402"/>
      <c r="BY33" s="367" t="s">
        <v>138</v>
      </c>
      <c r="BZ33" s="367"/>
      <c r="CA33" s="367"/>
      <c r="CB33" s="367"/>
      <c r="CC33" s="367"/>
      <c r="CD33" s="367"/>
      <c r="CE33" s="367"/>
      <c r="CF33" s="367"/>
      <c r="CG33" s="367"/>
      <c r="CH33" s="367"/>
      <c r="CI33" s="367"/>
      <c r="CJ33" s="367"/>
      <c r="CK33" s="367"/>
      <c r="CL33" s="367"/>
      <c r="CM33" s="367"/>
      <c r="CN33" s="74"/>
      <c r="CO33" s="402" t="s">
        <v>134</v>
      </c>
      <c r="CP33" s="402"/>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IF('各会計、関係団体の財政状況及び健全化判断比率'!B32="","",'各会計、関係団体の財政状況及び健全化判断比率'!B32)</f>
        <v>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9</v>
      </c>
      <c r="BX34" s="559"/>
      <c r="BY34" s="560" t="str">
        <f>IF('各会計、関係団体の財政状況及び健全化判断比率'!B68="","",'各会計、関係団体の財政状況及び健全化判断比率'!B68)</f>
        <v>海部地区環境事務組合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土地取得特別会計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介護保険管理特別会計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10</v>
      </c>
      <c r="BX35" s="559"/>
      <c r="BY35" s="560" t="str">
        <f>IF('各会計、関係団体の財政状況及び健全化判断比率'!B69="","",'各会計、関係団体の財政状況及び健全化判断比率'!B69)</f>
        <v>海部地区急病診療所組合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コミュニティ・プラント事業特別会計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後期高齢者医療保険事業特別会計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11</v>
      </c>
      <c r="BX36" s="559"/>
      <c r="BY36" s="560" t="str">
        <f>IF('各会計、関係団体の財政状況及び健全化判断比率'!B70="","",'各会計、関係団体の財政状況及び健全化判断比率'!B70)</f>
        <v>海部地区水防事務組合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12</v>
      </c>
      <c r="BX37" s="559"/>
      <c r="BY37" s="560" t="str">
        <f>IF('各会計、関係団体の財政状況及び健全化判断比率'!B71="","",'各会計、関係団体の財政状況及び健全化判断比率'!B71)</f>
        <v>海部南部広域事務組合（一般会計）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13</v>
      </c>
      <c r="BX38" s="559"/>
      <c r="BY38" s="560" t="str">
        <f>IF('各会計、関係団体の財政状況及び健全化判断比率'!B72="","",'各会計、関係団体の財政状況及び健全化判断比率'!B72)</f>
        <v>海部南部広域事務組合（障害者総合支援特別会計）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14</v>
      </c>
      <c r="BX39" s="559"/>
      <c r="BY39" s="560" t="str">
        <f>IF('各会計、関係団体の財政状況及び健全化判断比率'!B73="","",'各会計、関係団体の財政状況及び健全化判断比率'!B73)</f>
        <v>愛知県市町村職員退職手当組合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15</v>
      </c>
      <c r="BX40" s="559"/>
      <c r="BY40" s="560" t="str">
        <f>IF('各会計、関係団体の財政状況及び健全化判断比率'!B74="","",'各会計、関係団体の財政状況及び健全化判断比率'!B74)</f>
        <v>愛知県後期高齢者医療広域連合（一般会計）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16</v>
      </c>
      <c r="BX41" s="559"/>
      <c r="BY41" s="560" t="str">
        <f>IF('各会計、関係団体の財政状況及び健全化判断比率'!B75="","",'各会計、関係団体の財政状況及び健全化判断比率'!B75)</f>
        <v>愛知県後期高齢者医療広域連合（後期高齢者医療特別会計）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162</v>
      </c>
      <c r="C5" s="573"/>
      <c r="D5" s="573"/>
      <c r="E5" s="573"/>
      <c r="F5" s="573"/>
      <c r="G5" s="573"/>
      <c r="H5" s="573"/>
      <c r="I5" s="573"/>
      <c r="J5" s="573"/>
      <c r="K5" s="573"/>
      <c r="L5" s="573"/>
      <c r="M5" s="573"/>
      <c r="N5" s="573"/>
      <c r="O5" s="573"/>
      <c r="P5" s="573"/>
      <c r="Q5" s="574"/>
      <c r="R5" s="575">
        <v>5318578</v>
      </c>
      <c r="S5" s="576"/>
      <c r="T5" s="576"/>
      <c r="U5" s="576"/>
      <c r="V5" s="576"/>
      <c r="W5" s="576"/>
      <c r="X5" s="576"/>
      <c r="Y5" s="577"/>
      <c r="Z5" s="578">
        <v>50.8</v>
      </c>
      <c r="AA5" s="578"/>
      <c r="AB5" s="578"/>
      <c r="AC5" s="578"/>
      <c r="AD5" s="579">
        <v>5318578</v>
      </c>
      <c r="AE5" s="579"/>
      <c r="AF5" s="579"/>
      <c r="AG5" s="579"/>
      <c r="AH5" s="579"/>
      <c r="AI5" s="579"/>
      <c r="AJ5" s="579"/>
      <c r="AK5" s="579"/>
      <c r="AL5" s="580">
        <v>80</v>
      </c>
      <c r="AM5" s="581"/>
      <c r="AN5" s="581"/>
      <c r="AO5" s="582"/>
      <c r="AP5" s="572" t="s">
        <v>163</v>
      </c>
      <c r="AQ5" s="573"/>
      <c r="AR5" s="573"/>
      <c r="AS5" s="573"/>
      <c r="AT5" s="573"/>
      <c r="AU5" s="573"/>
      <c r="AV5" s="573"/>
      <c r="AW5" s="573"/>
      <c r="AX5" s="573"/>
      <c r="AY5" s="573"/>
      <c r="AZ5" s="573"/>
      <c r="BA5" s="573"/>
      <c r="BB5" s="573"/>
      <c r="BC5" s="573"/>
      <c r="BD5" s="573"/>
      <c r="BE5" s="573"/>
      <c r="BF5" s="574"/>
      <c r="BG5" s="586">
        <v>5315824</v>
      </c>
      <c r="BH5" s="587"/>
      <c r="BI5" s="587"/>
      <c r="BJ5" s="587"/>
      <c r="BK5" s="587"/>
      <c r="BL5" s="587"/>
      <c r="BM5" s="587"/>
      <c r="BN5" s="588"/>
      <c r="BO5" s="589">
        <v>99.9</v>
      </c>
      <c r="BP5" s="589"/>
      <c r="BQ5" s="589"/>
      <c r="BR5" s="589"/>
      <c r="BS5" s="590" t="s">
        <v>164</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156</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x14ac:dyDescent="0.15">
      <c r="B6" s="583" t="s">
        <v>168</v>
      </c>
      <c r="C6" s="584"/>
      <c r="D6" s="584"/>
      <c r="E6" s="584"/>
      <c r="F6" s="584"/>
      <c r="G6" s="584"/>
      <c r="H6" s="584"/>
      <c r="I6" s="584"/>
      <c r="J6" s="584"/>
      <c r="K6" s="584"/>
      <c r="L6" s="584"/>
      <c r="M6" s="584"/>
      <c r="N6" s="584"/>
      <c r="O6" s="584"/>
      <c r="P6" s="584"/>
      <c r="Q6" s="585"/>
      <c r="R6" s="586">
        <v>86946</v>
      </c>
      <c r="S6" s="587"/>
      <c r="T6" s="587"/>
      <c r="U6" s="587"/>
      <c r="V6" s="587"/>
      <c r="W6" s="587"/>
      <c r="X6" s="587"/>
      <c r="Y6" s="588"/>
      <c r="Z6" s="589">
        <v>0.8</v>
      </c>
      <c r="AA6" s="589"/>
      <c r="AB6" s="589"/>
      <c r="AC6" s="589"/>
      <c r="AD6" s="590">
        <v>86946</v>
      </c>
      <c r="AE6" s="590"/>
      <c r="AF6" s="590"/>
      <c r="AG6" s="590"/>
      <c r="AH6" s="590"/>
      <c r="AI6" s="590"/>
      <c r="AJ6" s="590"/>
      <c r="AK6" s="590"/>
      <c r="AL6" s="591">
        <v>1.3</v>
      </c>
      <c r="AM6" s="592"/>
      <c r="AN6" s="592"/>
      <c r="AO6" s="593"/>
      <c r="AP6" s="583" t="s">
        <v>169</v>
      </c>
      <c r="AQ6" s="584"/>
      <c r="AR6" s="584"/>
      <c r="AS6" s="584"/>
      <c r="AT6" s="584"/>
      <c r="AU6" s="584"/>
      <c r="AV6" s="584"/>
      <c r="AW6" s="584"/>
      <c r="AX6" s="584"/>
      <c r="AY6" s="584"/>
      <c r="AZ6" s="584"/>
      <c r="BA6" s="584"/>
      <c r="BB6" s="584"/>
      <c r="BC6" s="584"/>
      <c r="BD6" s="584"/>
      <c r="BE6" s="584"/>
      <c r="BF6" s="585"/>
      <c r="BG6" s="586">
        <v>5315824</v>
      </c>
      <c r="BH6" s="587"/>
      <c r="BI6" s="587"/>
      <c r="BJ6" s="587"/>
      <c r="BK6" s="587"/>
      <c r="BL6" s="587"/>
      <c r="BM6" s="587"/>
      <c r="BN6" s="588"/>
      <c r="BO6" s="589">
        <v>99.9</v>
      </c>
      <c r="BP6" s="589"/>
      <c r="BQ6" s="589"/>
      <c r="BR6" s="589"/>
      <c r="BS6" s="590" t="s">
        <v>164</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119729</v>
      </c>
      <c r="CS6" s="587"/>
      <c r="CT6" s="587"/>
      <c r="CU6" s="587"/>
      <c r="CV6" s="587"/>
      <c r="CW6" s="587"/>
      <c r="CX6" s="587"/>
      <c r="CY6" s="588"/>
      <c r="CZ6" s="589">
        <v>1.2</v>
      </c>
      <c r="DA6" s="589"/>
      <c r="DB6" s="589"/>
      <c r="DC6" s="589"/>
      <c r="DD6" s="595" t="s">
        <v>164</v>
      </c>
      <c r="DE6" s="587"/>
      <c r="DF6" s="587"/>
      <c r="DG6" s="587"/>
      <c r="DH6" s="587"/>
      <c r="DI6" s="587"/>
      <c r="DJ6" s="587"/>
      <c r="DK6" s="587"/>
      <c r="DL6" s="587"/>
      <c r="DM6" s="587"/>
      <c r="DN6" s="587"/>
      <c r="DO6" s="587"/>
      <c r="DP6" s="588"/>
      <c r="DQ6" s="595">
        <v>119729</v>
      </c>
      <c r="DR6" s="587"/>
      <c r="DS6" s="587"/>
      <c r="DT6" s="587"/>
      <c r="DU6" s="587"/>
      <c r="DV6" s="587"/>
      <c r="DW6" s="587"/>
      <c r="DX6" s="587"/>
      <c r="DY6" s="587"/>
      <c r="DZ6" s="587"/>
      <c r="EA6" s="587"/>
      <c r="EB6" s="587"/>
      <c r="EC6" s="596"/>
    </row>
    <row r="7" spans="2:143" ht="11.25" customHeight="1" x14ac:dyDescent="0.15">
      <c r="B7" s="583" t="s">
        <v>171</v>
      </c>
      <c r="C7" s="584"/>
      <c r="D7" s="584"/>
      <c r="E7" s="584"/>
      <c r="F7" s="584"/>
      <c r="G7" s="584"/>
      <c r="H7" s="584"/>
      <c r="I7" s="584"/>
      <c r="J7" s="584"/>
      <c r="K7" s="584"/>
      <c r="L7" s="584"/>
      <c r="M7" s="584"/>
      <c r="N7" s="584"/>
      <c r="O7" s="584"/>
      <c r="P7" s="584"/>
      <c r="Q7" s="585"/>
      <c r="R7" s="586">
        <v>6295</v>
      </c>
      <c r="S7" s="587"/>
      <c r="T7" s="587"/>
      <c r="U7" s="587"/>
      <c r="V7" s="587"/>
      <c r="W7" s="587"/>
      <c r="X7" s="587"/>
      <c r="Y7" s="588"/>
      <c r="Z7" s="589">
        <v>0.1</v>
      </c>
      <c r="AA7" s="589"/>
      <c r="AB7" s="589"/>
      <c r="AC7" s="589"/>
      <c r="AD7" s="590">
        <v>6295</v>
      </c>
      <c r="AE7" s="590"/>
      <c r="AF7" s="590"/>
      <c r="AG7" s="590"/>
      <c r="AH7" s="590"/>
      <c r="AI7" s="590"/>
      <c r="AJ7" s="590"/>
      <c r="AK7" s="590"/>
      <c r="AL7" s="591">
        <v>0.1</v>
      </c>
      <c r="AM7" s="592"/>
      <c r="AN7" s="592"/>
      <c r="AO7" s="593"/>
      <c r="AP7" s="583" t="s">
        <v>172</v>
      </c>
      <c r="AQ7" s="584"/>
      <c r="AR7" s="584"/>
      <c r="AS7" s="584"/>
      <c r="AT7" s="584"/>
      <c r="AU7" s="584"/>
      <c r="AV7" s="584"/>
      <c r="AW7" s="584"/>
      <c r="AX7" s="584"/>
      <c r="AY7" s="584"/>
      <c r="AZ7" s="584"/>
      <c r="BA7" s="584"/>
      <c r="BB7" s="584"/>
      <c r="BC7" s="584"/>
      <c r="BD7" s="584"/>
      <c r="BE7" s="584"/>
      <c r="BF7" s="585"/>
      <c r="BG7" s="586">
        <v>2644791</v>
      </c>
      <c r="BH7" s="587"/>
      <c r="BI7" s="587"/>
      <c r="BJ7" s="587"/>
      <c r="BK7" s="587"/>
      <c r="BL7" s="587"/>
      <c r="BM7" s="587"/>
      <c r="BN7" s="588"/>
      <c r="BO7" s="589">
        <v>49.7</v>
      </c>
      <c r="BP7" s="589"/>
      <c r="BQ7" s="589"/>
      <c r="BR7" s="589"/>
      <c r="BS7" s="590" t="s">
        <v>164</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1565737</v>
      </c>
      <c r="CS7" s="587"/>
      <c r="CT7" s="587"/>
      <c r="CU7" s="587"/>
      <c r="CV7" s="587"/>
      <c r="CW7" s="587"/>
      <c r="CX7" s="587"/>
      <c r="CY7" s="588"/>
      <c r="CZ7" s="589">
        <v>15.5</v>
      </c>
      <c r="DA7" s="589"/>
      <c r="DB7" s="589"/>
      <c r="DC7" s="589"/>
      <c r="DD7" s="595">
        <v>38069</v>
      </c>
      <c r="DE7" s="587"/>
      <c r="DF7" s="587"/>
      <c r="DG7" s="587"/>
      <c r="DH7" s="587"/>
      <c r="DI7" s="587"/>
      <c r="DJ7" s="587"/>
      <c r="DK7" s="587"/>
      <c r="DL7" s="587"/>
      <c r="DM7" s="587"/>
      <c r="DN7" s="587"/>
      <c r="DO7" s="587"/>
      <c r="DP7" s="588"/>
      <c r="DQ7" s="595">
        <v>1413526</v>
      </c>
      <c r="DR7" s="587"/>
      <c r="DS7" s="587"/>
      <c r="DT7" s="587"/>
      <c r="DU7" s="587"/>
      <c r="DV7" s="587"/>
      <c r="DW7" s="587"/>
      <c r="DX7" s="587"/>
      <c r="DY7" s="587"/>
      <c r="DZ7" s="587"/>
      <c r="EA7" s="587"/>
      <c r="EB7" s="587"/>
      <c r="EC7" s="596"/>
    </row>
    <row r="8" spans="2:143" ht="11.25" customHeight="1" x14ac:dyDescent="0.15">
      <c r="B8" s="583" t="s">
        <v>174</v>
      </c>
      <c r="C8" s="584"/>
      <c r="D8" s="584"/>
      <c r="E8" s="584"/>
      <c r="F8" s="584"/>
      <c r="G8" s="584"/>
      <c r="H8" s="584"/>
      <c r="I8" s="584"/>
      <c r="J8" s="584"/>
      <c r="K8" s="584"/>
      <c r="L8" s="584"/>
      <c r="M8" s="584"/>
      <c r="N8" s="584"/>
      <c r="O8" s="584"/>
      <c r="P8" s="584"/>
      <c r="Q8" s="585"/>
      <c r="R8" s="586">
        <v>29698</v>
      </c>
      <c r="S8" s="587"/>
      <c r="T8" s="587"/>
      <c r="U8" s="587"/>
      <c r="V8" s="587"/>
      <c r="W8" s="587"/>
      <c r="X8" s="587"/>
      <c r="Y8" s="588"/>
      <c r="Z8" s="589">
        <v>0.3</v>
      </c>
      <c r="AA8" s="589"/>
      <c r="AB8" s="589"/>
      <c r="AC8" s="589"/>
      <c r="AD8" s="590">
        <v>29698</v>
      </c>
      <c r="AE8" s="590"/>
      <c r="AF8" s="590"/>
      <c r="AG8" s="590"/>
      <c r="AH8" s="590"/>
      <c r="AI8" s="590"/>
      <c r="AJ8" s="590"/>
      <c r="AK8" s="590"/>
      <c r="AL8" s="591">
        <v>0.4</v>
      </c>
      <c r="AM8" s="592"/>
      <c r="AN8" s="592"/>
      <c r="AO8" s="593"/>
      <c r="AP8" s="583" t="s">
        <v>175</v>
      </c>
      <c r="AQ8" s="584"/>
      <c r="AR8" s="584"/>
      <c r="AS8" s="584"/>
      <c r="AT8" s="584"/>
      <c r="AU8" s="584"/>
      <c r="AV8" s="584"/>
      <c r="AW8" s="584"/>
      <c r="AX8" s="584"/>
      <c r="AY8" s="584"/>
      <c r="AZ8" s="584"/>
      <c r="BA8" s="584"/>
      <c r="BB8" s="584"/>
      <c r="BC8" s="584"/>
      <c r="BD8" s="584"/>
      <c r="BE8" s="584"/>
      <c r="BF8" s="585"/>
      <c r="BG8" s="586">
        <v>69633</v>
      </c>
      <c r="BH8" s="587"/>
      <c r="BI8" s="587"/>
      <c r="BJ8" s="587"/>
      <c r="BK8" s="587"/>
      <c r="BL8" s="587"/>
      <c r="BM8" s="587"/>
      <c r="BN8" s="588"/>
      <c r="BO8" s="589">
        <v>1.3</v>
      </c>
      <c r="BP8" s="589"/>
      <c r="BQ8" s="589"/>
      <c r="BR8" s="589"/>
      <c r="BS8" s="595" t="s">
        <v>176</v>
      </c>
      <c r="BT8" s="587"/>
      <c r="BU8" s="587"/>
      <c r="BV8" s="587"/>
      <c r="BW8" s="587"/>
      <c r="BX8" s="587"/>
      <c r="BY8" s="587"/>
      <c r="BZ8" s="587"/>
      <c r="CA8" s="587"/>
      <c r="CB8" s="596"/>
      <c r="CD8" s="600" t="s">
        <v>177</v>
      </c>
      <c r="CE8" s="601"/>
      <c r="CF8" s="601"/>
      <c r="CG8" s="601"/>
      <c r="CH8" s="601"/>
      <c r="CI8" s="601"/>
      <c r="CJ8" s="601"/>
      <c r="CK8" s="601"/>
      <c r="CL8" s="601"/>
      <c r="CM8" s="601"/>
      <c r="CN8" s="601"/>
      <c r="CO8" s="601"/>
      <c r="CP8" s="601"/>
      <c r="CQ8" s="602"/>
      <c r="CR8" s="586">
        <v>3900607</v>
      </c>
      <c r="CS8" s="587"/>
      <c r="CT8" s="587"/>
      <c r="CU8" s="587"/>
      <c r="CV8" s="587"/>
      <c r="CW8" s="587"/>
      <c r="CX8" s="587"/>
      <c r="CY8" s="588"/>
      <c r="CZ8" s="589">
        <v>38.6</v>
      </c>
      <c r="DA8" s="589"/>
      <c r="DB8" s="589"/>
      <c r="DC8" s="589"/>
      <c r="DD8" s="595">
        <v>214475</v>
      </c>
      <c r="DE8" s="587"/>
      <c r="DF8" s="587"/>
      <c r="DG8" s="587"/>
      <c r="DH8" s="587"/>
      <c r="DI8" s="587"/>
      <c r="DJ8" s="587"/>
      <c r="DK8" s="587"/>
      <c r="DL8" s="587"/>
      <c r="DM8" s="587"/>
      <c r="DN8" s="587"/>
      <c r="DO8" s="587"/>
      <c r="DP8" s="588"/>
      <c r="DQ8" s="595">
        <v>2201000</v>
      </c>
      <c r="DR8" s="587"/>
      <c r="DS8" s="587"/>
      <c r="DT8" s="587"/>
      <c r="DU8" s="587"/>
      <c r="DV8" s="587"/>
      <c r="DW8" s="587"/>
      <c r="DX8" s="587"/>
      <c r="DY8" s="587"/>
      <c r="DZ8" s="587"/>
      <c r="EA8" s="587"/>
      <c r="EB8" s="587"/>
      <c r="EC8" s="596"/>
    </row>
    <row r="9" spans="2:143" ht="11.25" customHeight="1" x14ac:dyDescent="0.15">
      <c r="B9" s="583" t="s">
        <v>178</v>
      </c>
      <c r="C9" s="584"/>
      <c r="D9" s="584"/>
      <c r="E9" s="584"/>
      <c r="F9" s="584"/>
      <c r="G9" s="584"/>
      <c r="H9" s="584"/>
      <c r="I9" s="584"/>
      <c r="J9" s="584"/>
      <c r="K9" s="584"/>
      <c r="L9" s="584"/>
      <c r="M9" s="584"/>
      <c r="N9" s="584"/>
      <c r="O9" s="584"/>
      <c r="P9" s="584"/>
      <c r="Q9" s="585"/>
      <c r="R9" s="586">
        <v>15333</v>
      </c>
      <c r="S9" s="587"/>
      <c r="T9" s="587"/>
      <c r="U9" s="587"/>
      <c r="V9" s="587"/>
      <c r="W9" s="587"/>
      <c r="X9" s="587"/>
      <c r="Y9" s="588"/>
      <c r="Z9" s="589">
        <v>0.1</v>
      </c>
      <c r="AA9" s="589"/>
      <c r="AB9" s="589"/>
      <c r="AC9" s="589"/>
      <c r="AD9" s="590">
        <v>15333</v>
      </c>
      <c r="AE9" s="590"/>
      <c r="AF9" s="590"/>
      <c r="AG9" s="590"/>
      <c r="AH9" s="590"/>
      <c r="AI9" s="590"/>
      <c r="AJ9" s="590"/>
      <c r="AK9" s="590"/>
      <c r="AL9" s="591">
        <v>0.2</v>
      </c>
      <c r="AM9" s="592"/>
      <c r="AN9" s="592"/>
      <c r="AO9" s="593"/>
      <c r="AP9" s="583" t="s">
        <v>179</v>
      </c>
      <c r="AQ9" s="584"/>
      <c r="AR9" s="584"/>
      <c r="AS9" s="584"/>
      <c r="AT9" s="584"/>
      <c r="AU9" s="584"/>
      <c r="AV9" s="584"/>
      <c r="AW9" s="584"/>
      <c r="AX9" s="584"/>
      <c r="AY9" s="584"/>
      <c r="AZ9" s="584"/>
      <c r="BA9" s="584"/>
      <c r="BB9" s="584"/>
      <c r="BC9" s="584"/>
      <c r="BD9" s="584"/>
      <c r="BE9" s="584"/>
      <c r="BF9" s="585"/>
      <c r="BG9" s="586">
        <v>2205946</v>
      </c>
      <c r="BH9" s="587"/>
      <c r="BI9" s="587"/>
      <c r="BJ9" s="587"/>
      <c r="BK9" s="587"/>
      <c r="BL9" s="587"/>
      <c r="BM9" s="587"/>
      <c r="BN9" s="588"/>
      <c r="BO9" s="589">
        <v>41.5</v>
      </c>
      <c r="BP9" s="589"/>
      <c r="BQ9" s="589"/>
      <c r="BR9" s="589"/>
      <c r="BS9" s="595" t="s">
        <v>176</v>
      </c>
      <c r="BT9" s="587"/>
      <c r="BU9" s="587"/>
      <c r="BV9" s="587"/>
      <c r="BW9" s="587"/>
      <c r="BX9" s="587"/>
      <c r="BY9" s="587"/>
      <c r="BZ9" s="587"/>
      <c r="CA9" s="587"/>
      <c r="CB9" s="596"/>
      <c r="CD9" s="600" t="s">
        <v>180</v>
      </c>
      <c r="CE9" s="601"/>
      <c r="CF9" s="601"/>
      <c r="CG9" s="601"/>
      <c r="CH9" s="601"/>
      <c r="CI9" s="601"/>
      <c r="CJ9" s="601"/>
      <c r="CK9" s="601"/>
      <c r="CL9" s="601"/>
      <c r="CM9" s="601"/>
      <c r="CN9" s="601"/>
      <c r="CO9" s="601"/>
      <c r="CP9" s="601"/>
      <c r="CQ9" s="602"/>
      <c r="CR9" s="586">
        <v>886050</v>
      </c>
      <c r="CS9" s="587"/>
      <c r="CT9" s="587"/>
      <c r="CU9" s="587"/>
      <c r="CV9" s="587"/>
      <c r="CW9" s="587"/>
      <c r="CX9" s="587"/>
      <c r="CY9" s="588"/>
      <c r="CZ9" s="589">
        <v>8.8000000000000007</v>
      </c>
      <c r="DA9" s="589"/>
      <c r="DB9" s="589"/>
      <c r="DC9" s="589"/>
      <c r="DD9" s="595">
        <v>43813</v>
      </c>
      <c r="DE9" s="587"/>
      <c r="DF9" s="587"/>
      <c r="DG9" s="587"/>
      <c r="DH9" s="587"/>
      <c r="DI9" s="587"/>
      <c r="DJ9" s="587"/>
      <c r="DK9" s="587"/>
      <c r="DL9" s="587"/>
      <c r="DM9" s="587"/>
      <c r="DN9" s="587"/>
      <c r="DO9" s="587"/>
      <c r="DP9" s="588"/>
      <c r="DQ9" s="595">
        <v>812659</v>
      </c>
      <c r="DR9" s="587"/>
      <c r="DS9" s="587"/>
      <c r="DT9" s="587"/>
      <c r="DU9" s="587"/>
      <c r="DV9" s="587"/>
      <c r="DW9" s="587"/>
      <c r="DX9" s="587"/>
      <c r="DY9" s="587"/>
      <c r="DZ9" s="587"/>
      <c r="EA9" s="587"/>
      <c r="EB9" s="587"/>
      <c r="EC9" s="596"/>
    </row>
    <row r="10" spans="2:143" ht="11.25" customHeight="1" x14ac:dyDescent="0.15">
      <c r="B10" s="583" t="s">
        <v>181</v>
      </c>
      <c r="C10" s="584"/>
      <c r="D10" s="584"/>
      <c r="E10" s="584"/>
      <c r="F10" s="584"/>
      <c r="G10" s="584"/>
      <c r="H10" s="584"/>
      <c r="I10" s="584"/>
      <c r="J10" s="584"/>
      <c r="K10" s="584"/>
      <c r="L10" s="584"/>
      <c r="M10" s="584"/>
      <c r="N10" s="584"/>
      <c r="O10" s="584"/>
      <c r="P10" s="584"/>
      <c r="Q10" s="585"/>
      <c r="R10" s="586">
        <v>626048</v>
      </c>
      <c r="S10" s="587"/>
      <c r="T10" s="587"/>
      <c r="U10" s="587"/>
      <c r="V10" s="587"/>
      <c r="W10" s="587"/>
      <c r="X10" s="587"/>
      <c r="Y10" s="588"/>
      <c r="Z10" s="589">
        <v>6</v>
      </c>
      <c r="AA10" s="589"/>
      <c r="AB10" s="589"/>
      <c r="AC10" s="589"/>
      <c r="AD10" s="590">
        <v>626048</v>
      </c>
      <c r="AE10" s="590"/>
      <c r="AF10" s="590"/>
      <c r="AG10" s="590"/>
      <c r="AH10" s="590"/>
      <c r="AI10" s="590"/>
      <c r="AJ10" s="590"/>
      <c r="AK10" s="590"/>
      <c r="AL10" s="591">
        <v>9.4</v>
      </c>
      <c r="AM10" s="592"/>
      <c r="AN10" s="592"/>
      <c r="AO10" s="593"/>
      <c r="AP10" s="583" t="s">
        <v>182</v>
      </c>
      <c r="AQ10" s="584"/>
      <c r="AR10" s="584"/>
      <c r="AS10" s="584"/>
      <c r="AT10" s="584"/>
      <c r="AU10" s="584"/>
      <c r="AV10" s="584"/>
      <c r="AW10" s="584"/>
      <c r="AX10" s="584"/>
      <c r="AY10" s="584"/>
      <c r="AZ10" s="584"/>
      <c r="BA10" s="584"/>
      <c r="BB10" s="584"/>
      <c r="BC10" s="584"/>
      <c r="BD10" s="584"/>
      <c r="BE10" s="584"/>
      <c r="BF10" s="585"/>
      <c r="BG10" s="586">
        <v>113852</v>
      </c>
      <c r="BH10" s="587"/>
      <c r="BI10" s="587"/>
      <c r="BJ10" s="587"/>
      <c r="BK10" s="587"/>
      <c r="BL10" s="587"/>
      <c r="BM10" s="587"/>
      <c r="BN10" s="588"/>
      <c r="BO10" s="589">
        <v>2.1</v>
      </c>
      <c r="BP10" s="589"/>
      <c r="BQ10" s="589"/>
      <c r="BR10" s="589"/>
      <c r="BS10" s="595" t="s">
        <v>176</v>
      </c>
      <c r="BT10" s="587"/>
      <c r="BU10" s="587"/>
      <c r="BV10" s="587"/>
      <c r="BW10" s="587"/>
      <c r="BX10" s="587"/>
      <c r="BY10" s="587"/>
      <c r="BZ10" s="587"/>
      <c r="CA10" s="587"/>
      <c r="CB10" s="596"/>
      <c r="CD10" s="600" t="s">
        <v>183</v>
      </c>
      <c r="CE10" s="601"/>
      <c r="CF10" s="601"/>
      <c r="CG10" s="601"/>
      <c r="CH10" s="601"/>
      <c r="CI10" s="601"/>
      <c r="CJ10" s="601"/>
      <c r="CK10" s="601"/>
      <c r="CL10" s="601"/>
      <c r="CM10" s="601"/>
      <c r="CN10" s="601"/>
      <c r="CO10" s="601"/>
      <c r="CP10" s="601"/>
      <c r="CQ10" s="602"/>
      <c r="CR10" s="586" t="s">
        <v>176</v>
      </c>
      <c r="CS10" s="587"/>
      <c r="CT10" s="587"/>
      <c r="CU10" s="587"/>
      <c r="CV10" s="587"/>
      <c r="CW10" s="587"/>
      <c r="CX10" s="587"/>
      <c r="CY10" s="588"/>
      <c r="CZ10" s="589" t="s">
        <v>176</v>
      </c>
      <c r="DA10" s="589"/>
      <c r="DB10" s="589"/>
      <c r="DC10" s="589"/>
      <c r="DD10" s="595" t="s">
        <v>176</v>
      </c>
      <c r="DE10" s="587"/>
      <c r="DF10" s="587"/>
      <c r="DG10" s="587"/>
      <c r="DH10" s="587"/>
      <c r="DI10" s="587"/>
      <c r="DJ10" s="587"/>
      <c r="DK10" s="587"/>
      <c r="DL10" s="587"/>
      <c r="DM10" s="587"/>
      <c r="DN10" s="587"/>
      <c r="DO10" s="587"/>
      <c r="DP10" s="588"/>
      <c r="DQ10" s="595" t="s">
        <v>176</v>
      </c>
      <c r="DR10" s="587"/>
      <c r="DS10" s="587"/>
      <c r="DT10" s="587"/>
      <c r="DU10" s="587"/>
      <c r="DV10" s="587"/>
      <c r="DW10" s="587"/>
      <c r="DX10" s="587"/>
      <c r="DY10" s="587"/>
      <c r="DZ10" s="587"/>
      <c r="EA10" s="587"/>
      <c r="EB10" s="587"/>
      <c r="EC10" s="596"/>
    </row>
    <row r="11" spans="2:143" ht="11.25" customHeight="1" x14ac:dyDescent="0.15">
      <c r="B11" s="583" t="s">
        <v>184</v>
      </c>
      <c r="C11" s="584"/>
      <c r="D11" s="584"/>
      <c r="E11" s="584"/>
      <c r="F11" s="584"/>
      <c r="G11" s="584"/>
      <c r="H11" s="584"/>
      <c r="I11" s="584"/>
      <c r="J11" s="584"/>
      <c r="K11" s="584"/>
      <c r="L11" s="584"/>
      <c r="M11" s="584"/>
      <c r="N11" s="584"/>
      <c r="O11" s="584"/>
      <c r="P11" s="584"/>
      <c r="Q11" s="585"/>
      <c r="R11" s="586" t="s">
        <v>176</v>
      </c>
      <c r="S11" s="587"/>
      <c r="T11" s="587"/>
      <c r="U11" s="587"/>
      <c r="V11" s="587"/>
      <c r="W11" s="587"/>
      <c r="X11" s="587"/>
      <c r="Y11" s="588"/>
      <c r="Z11" s="589" t="s">
        <v>176</v>
      </c>
      <c r="AA11" s="589"/>
      <c r="AB11" s="589"/>
      <c r="AC11" s="589"/>
      <c r="AD11" s="590" t="s">
        <v>176</v>
      </c>
      <c r="AE11" s="590"/>
      <c r="AF11" s="590"/>
      <c r="AG11" s="590"/>
      <c r="AH11" s="590"/>
      <c r="AI11" s="590"/>
      <c r="AJ11" s="590"/>
      <c r="AK11" s="590"/>
      <c r="AL11" s="591" t="s">
        <v>176</v>
      </c>
      <c r="AM11" s="592"/>
      <c r="AN11" s="592"/>
      <c r="AO11" s="593"/>
      <c r="AP11" s="583" t="s">
        <v>185</v>
      </c>
      <c r="AQ11" s="584"/>
      <c r="AR11" s="584"/>
      <c r="AS11" s="584"/>
      <c r="AT11" s="584"/>
      <c r="AU11" s="584"/>
      <c r="AV11" s="584"/>
      <c r="AW11" s="584"/>
      <c r="AX11" s="584"/>
      <c r="AY11" s="584"/>
      <c r="AZ11" s="584"/>
      <c r="BA11" s="584"/>
      <c r="BB11" s="584"/>
      <c r="BC11" s="584"/>
      <c r="BD11" s="584"/>
      <c r="BE11" s="584"/>
      <c r="BF11" s="585"/>
      <c r="BG11" s="586">
        <v>255360</v>
      </c>
      <c r="BH11" s="587"/>
      <c r="BI11" s="587"/>
      <c r="BJ11" s="587"/>
      <c r="BK11" s="587"/>
      <c r="BL11" s="587"/>
      <c r="BM11" s="587"/>
      <c r="BN11" s="588"/>
      <c r="BO11" s="589">
        <v>4.8</v>
      </c>
      <c r="BP11" s="589"/>
      <c r="BQ11" s="589"/>
      <c r="BR11" s="589"/>
      <c r="BS11" s="595" t="s">
        <v>176</v>
      </c>
      <c r="BT11" s="587"/>
      <c r="BU11" s="587"/>
      <c r="BV11" s="587"/>
      <c r="BW11" s="587"/>
      <c r="BX11" s="587"/>
      <c r="BY11" s="587"/>
      <c r="BZ11" s="587"/>
      <c r="CA11" s="587"/>
      <c r="CB11" s="596"/>
      <c r="CD11" s="600" t="s">
        <v>186</v>
      </c>
      <c r="CE11" s="601"/>
      <c r="CF11" s="601"/>
      <c r="CG11" s="601"/>
      <c r="CH11" s="601"/>
      <c r="CI11" s="601"/>
      <c r="CJ11" s="601"/>
      <c r="CK11" s="601"/>
      <c r="CL11" s="601"/>
      <c r="CM11" s="601"/>
      <c r="CN11" s="601"/>
      <c r="CO11" s="601"/>
      <c r="CP11" s="601"/>
      <c r="CQ11" s="602"/>
      <c r="CR11" s="586">
        <v>113000</v>
      </c>
      <c r="CS11" s="587"/>
      <c r="CT11" s="587"/>
      <c r="CU11" s="587"/>
      <c r="CV11" s="587"/>
      <c r="CW11" s="587"/>
      <c r="CX11" s="587"/>
      <c r="CY11" s="588"/>
      <c r="CZ11" s="589">
        <v>1.1000000000000001</v>
      </c>
      <c r="DA11" s="589"/>
      <c r="DB11" s="589"/>
      <c r="DC11" s="589"/>
      <c r="DD11" s="595">
        <v>35831</v>
      </c>
      <c r="DE11" s="587"/>
      <c r="DF11" s="587"/>
      <c r="DG11" s="587"/>
      <c r="DH11" s="587"/>
      <c r="DI11" s="587"/>
      <c r="DJ11" s="587"/>
      <c r="DK11" s="587"/>
      <c r="DL11" s="587"/>
      <c r="DM11" s="587"/>
      <c r="DN11" s="587"/>
      <c r="DO11" s="587"/>
      <c r="DP11" s="588"/>
      <c r="DQ11" s="595">
        <v>109523</v>
      </c>
      <c r="DR11" s="587"/>
      <c r="DS11" s="587"/>
      <c r="DT11" s="587"/>
      <c r="DU11" s="587"/>
      <c r="DV11" s="587"/>
      <c r="DW11" s="587"/>
      <c r="DX11" s="587"/>
      <c r="DY11" s="587"/>
      <c r="DZ11" s="587"/>
      <c r="EA11" s="587"/>
      <c r="EB11" s="587"/>
      <c r="EC11" s="596"/>
    </row>
    <row r="12" spans="2:143" ht="11.25" customHeight="1" x14ac:dyDescent="0.15">
      <c r="B12" s="583" t="s">
        <v>187</v>
      </c>
      <c r="C12" s="584"/>
      <c r="D12" s="584"/>
      <c r="E12" s="584"/>
      <c r="F12" s="584"/>
      <c r="G12" s="584"/>
      <c r="H12" s="584"/>
      <c r="I12" s="584"/>
      <c r="J12" s="584"/>
      <c r="K12" s="584"/>
      <c r="L12" s="584"/>
      <c r="M12" s="584"/>
      <c r="N12" s="584"/>
      <c r="O12" s="584"/>
      <c r="P12" s="584"/>
      <c r="Q12" s="585"/>
      <c r="R12" s="586" t="s">
        <v>176</v>
      </c>
      <c r="S12" s="587"/>
      <c r="T12" s="587"/>
      <c r="U12" s="587"/>
      <c r="V12" s="587"/>
      <c r="W12" s="587"/>
      <c r="X12" s="587"/>
      <c r="Y12" s="588"/>
      <c r="Z12" s="589" t="s">
        <v>176</v>
      </c>
      <c r="AA12" s="589"/>
      <c r="AB12" s="589"/>
      <c r="AC12" s="589"/>
      <c r="AD12" s="590" t="s">
        <v>176</v>
      </c>
      <c r="AE12" s="590"/>
      <c r="AF12" s="590"/>
      <c r="AG12" s="590"/>
      <c r="AH12" s="590"/>
      <c r="AI12" s="590"/>
      <c r="AJ12" s="590"/>
      <c r="AK12" s="590"/>
      <c r="AL12" s="591" t="s">
        <v>176</v>
      </c>
      <c r="AM12" s="592"/>
      <c r="AN12" s="592"/>
      <c r="AO12" s="593"/>
      <c r="AP12" s="583" t="s">
        <v>188</v>
      </c>
      <c r="AQ12" s="584"/>
      <c r="AR12" s="584"/>
      <c r="AS12" s="584"/>
      <c r="AT12" s="584"/>
      <c r="AU12" s="584"/>
      <c r="AV12" s="584"/>
      <c r="AW12" s="584"/>
      <c r="AX12" s="584"/>
      <c r="AY12" s="584"/>
      <c r="AZ12" s="584"/>
      <c r="BA12" s="584"/>
      <c r="BB12" s="584"/>
      <c r="BC12" s="584"/>
      <c r="BD12" s="584"/>
      <c r="BE12" s="584"/>
      <c r="BF12" s="585"/>
      <c r="BG12" s="586">
        <v>2354145</v>
      </c>
      <c r="BH12" s="587"/>
      <c r="BI12" s="587"/>
      <c r="BJ12" s="587"/>
      <c r="BK12" s="587"/>
      <c r="BL12" s="587"/>
      <c r="BM12" s="587"/>
      <c r="BN12" s="588"/>
      <c r="BO12" s="589">
        <v>44.3</v>
      </c>
      <c r="BP12" s="589"/>
      <c r="BQ12" s="589"/>
      <c r="BR12" s="589"/>
      <c r="BS12" s="595" t="s">
        <v>176</v>
      </c>
      <c r="BT12" s="587"/>
      <c r="BU12" s="587"/>
      <c r="BV12" s="587"/>
      <c r="BW12" s="587"/>
      <c r="BX12" s="587"/>
      <c r="BY12" s="587"/>
      <c r="BZ12" s="587"/>
      <c r="CA12" s="587"/>
      <c r="CB12" s="596"/>
      <c r="CD12" s="600" t="s">
        <v>189</v>
      </c>
      <c r="CE12" s="601"/>
      <c r="CF12" s="601"/>
      <c r="CG12" s="601"/>
      <c r="CH12" s="601"/>
      <c r="CI12" s="601"/>
      <c r="CJ12" s="601"/>
      <c r="CK12" s="601"/>
      <c r="CL12" s="601"/>
      <c r="CM12" s="601"/>
      <c r="CN12" s="601"/>
      <c r="CO12" s="601"/>
      <c r="CP12" s="601"/>
      <c r="CQ12" s="602"/>
      <c r="CR12" s="586">
        <v>153576</v>
      </c>
      <c r="CS12" s="587"/>
      <c r="CT12" s="587"/>
      <c r="CU12" s="587"/>
      <c r="CV12" s="587"/>
      <c r="CW12" s="587"/>
      <c r="CX12" s="587"/>
      <c r="CY12" s="588"/>
      <c r="CZ12" s="589">
        <v>1.5</v>
      </c>
      <c r="DA12" s="589"/>
      <c r="DB12" s="589"/>
      <c r="DC12" s="589"/>
      <c r="DD12" s="595">
        <v>1040</v>
      </c>
      <c r="DE12" s="587"/>
      <c r="DF12" s="587"/>
      <c r="DG12" s="587"/>
      <c r="DH12" s="587"/>
      <c r="DI12" s="587"/>
      <c r="DJ12" s="587"/>
      <c r="DK12" s="587"/>
      <c r="DL12" s="587"/>
      <c r="DM12" s="587"/>
      <c r="DN12" s="587"/>
      <c r="DO12" s="587"/>
      <c r="DP12" s="588"/>
      <c r="DQ12" s="595">
        <v>89179</v>
      </c>
      <c r="DR12" s="587"/>
      <c r="DS12" s="587"/>
      <c r="DT12" s="587"/>
      <c r="DU12" s="587"/>
      <c r="DV12" s="587"/>
      <c r="DW12" s="587"/>
      <c r="DX12" s="587"/>
      <c r="DY12" s="587"/>
      <c r="DZ12" s="587"/>
      <c r="EA12" s="587"/>
      <c r="EB12" s="587"/>
      <c r="EC12" s="596"/>
    </row>
    <row r="13" spans="2:143" ht="11.25" customHeight="1" x14ac:dyDescent="0.15">
      <c r="B13" s="583" t="s">
        <v>190</v>
      </c>
      <c r="C13" s="584"/>
      <c r="D13" s="584"/>
      <c r="E13" s="584"/>
      <c r="F13" s="584"/>
      <c r="G13" s="584"/>
      <c r="H13" s="584"/>
      <c r="I13" s="584"/>
      <c r="J13" s="584"/>
      <c r="K13" s="584"/>
      <c r="L13" s="584"/>
      <c r="M13" s="584"/>
      <c r="N13" s="584"/>
      <c r="O13" s="584"/>
      <c r="P13" s="584"/>
      <c r="Q13" s="585"/>
      <c r="R13" s="586">
        <v>37289</v>
      </c>
      <c r="S13" s="587"/>
      <c r="T13" s="587"/>
      <c r="U13" s="587"/>
      <c r="V13" s="587"/>
      <c r="W13" s="587"/>
      <c r="X13" s="587"/>
      <c r="Y13" s="588"/>
      <c r="Z13" s="589">
        <v>0.4</v>
      </c>
      <c r="AA13" s="589"/>
      <c r="AB13" s="589"/>
      <c r="AC13" s="589"/>
      <c r="AD13" s="590">
        <v>37289</v>
      </c>
      <c r="AE13" s="590"/>
      <c r="AF13" s="590"/>
      <c r="AG13" s="590"/>
      <c r="AH13" s="590"/>
      <c r="AI13" s="590"/>
      <c r="AJ13" s="590"/>
      <c r="AK13" s="590"/>
      <c r="AL13" s="591">
        <v>0.6</v>
      </c>
      <c r="AM13" s="592"/>
      <c r="AN13" s="592"/>
      <c r="AO13" s="593"/>
      <c r="AP13" s="583" t="s">
        <v>191</v>
      </c>
      <c r="AQ13" s="584"/>
      <c r="AR13" s="584"/>
      <c r="AS13" s="584"/>
      <c r="AT13" s="584"/>
      <c r="AU13" s="584"/>
      <c r="AV13" s="584"/>
      <c r="AW13" s="584"/>
      <c r="AX13" s="584"/>
      <c r="AY13" s="584"/>
      <c r="AZ13" s="584"/>
      <c r="BA13" s="584"/>
      <c r="BB13" s="584"/>
      <c r="BC13" s="584"/>
      <c r="BD13" s="584"/>
      <c r="BE13" s="584"/>
      <c r="BF13" s="585"/>
      <c r="BG13" s="586">
        <v>2354145</v>
      </c>
      <c r="BH13" s="587"/>
      <c r="BI13" s="587"/>
      <c r="BJ13" s="587"/>
      <c r="BK13" s="587"/>
      <c r="BL13" s="587"/>
      <c r="BM13" s="587"/>
      <c r="BN13" s="588"/>
      <c r="BO13" s="589">
        <v>44.3</v>
      </c>
      <c r="BP13" s="589"/>
      <c r="BQ13" s="589"/>
      <c r="BR13" s="589"/>
      <c r="BS13" s="595" t="s">
        <v>176</v>
      </c>
      <c r="BT13" s="587"/>
      <c r="BU13" s="587"/>
      <c r="BV13" s="587"/>
      <c r="BW13" s="587"/>
      <c r="BX13" s="587"/>
      <c r="BY13" s="587"/>
      <c r="BZ13" s="587"/>
      <c r="CA13" s="587"/>
      <c r="CB13" s="596"/>
      <c r="CD13" s="600" t="s">
        <v>192</v>
      </c>
      <c r="CE13" s="601"/>
      <c r="CF13" s="601"/>
      <c r="CG13" s="601"/>
      <c r="CH13" s="601"/>
      <c r="CI13" s="601"/>
      <c r="CJ13" s="601"/>
      <c r="CK13" s="601"/>
      <c r="CL13" s="601"/>
      <c r="CM13" s="601"/>
      <c r="CN13" s="601"/>
      <c r="CO13" s="601"/>
      <c r="CP13" s="601"/>
      <c r="CQ13" s="602"/>
      <c r="CR13" s="586">
        <v>841816</v>
      </c>
      <c r="CS13" s="587"/>
      <c r="CT13" s="587"/>
      <c r="CU13" s="587"/>
      <c r="CV13" s="587"/>
      <c r="CW13" s="587"/>
      <c r="CX13" s="587"/>
      <c r="CY13" s="588"/>
      <c r="CZ13" s="589">
        <v>8.3000000000000007</v>
      </c>
      <c r="DA13" s="589"/>
      <c r="DB13" s="589"/>
      <c r="DC13" s="589"/>
      <c r="DD13" s="595">
        <v>234558</v>
      </c>
      <c r="DE13" s="587"/>
      <c r="DF13" s="587"/>
      <c r="DG13" s="587"/>
      <c r="DH13" s="587"/>
      <c r="DI13" s="587"/>
      <c r="DJ13" s="587"/>
      <c r="DK13" s="587"/>
      <c r="DL13" s="587"/>
      <c r="DM13" s="587"/>
      <c r="DN13" s="587"/>
      <c r="DO13" s="587"/>
      <c r="DP13" s="588"/>
      <c r="DQ13" s="595">
        <v>797849</v>
      </c>
      <c r="DR13" s="587"/>
      <c r="DS13" s="587"/>
      <c r="DT13" s="587"/>
      <c r="DU13" s="587"/>
      <c r="DV13" s="587"/>
      <c r="DW13" s="587"/>
      <c r="DX13" s="587"/>
      <c r="DY13" s="587"/>
      <c r="DZ13" s="587"/>
      <c r="EA13" s="587"/>
      <c r="EB13" s="587"/>
      <c r="EC13" s="596"/>
    </row>
    <row r="14" spans="2:143" ht="11.25" customHeight="1" x14ac:dyDescent="0.15">
      <c r="B14" s="583" t="s">
        <v>193</v>
      </c>
      <c r="C14" s="584"/>
      <c r="D14" s="584"/>
      <c r="E14" s="584"/>
      <c r="F14" s="584"/>
      <c r="G14" s="584"/>
      <c r="H14" s="584"/>
      <c r="I14" s="584"/>
      <c r="J14" s="584"/>
      <c r="K14" s="584"/>
      <c r="L14" s="584"/>
      <c r="M14" s="584"/>
      <c r="N14" s="584"/>
      <c r="O14" s="584"/>
      <c r="P14" s="584"/>
      <c r="Q14" s="585"/>
      <c r="R14" s="586" t="s">
        <v>176</v>
      </c>
      <c r="S14" s="587"/>
      <c r="T14" s="587"/>
      <c r="U14" s="587"/>
      <c r="V14" s="587"/>
      <c r="W14" s="587"/>
      <c r="X14" s="587"/>
      <c r="Y14" s="588"/>
      <c r="Z14" s="589" t="s">
        <v>176</v>
      </c>
      <c r="AA14" s="589"/>
      <c r="AB14" s="589"/>
      <c r="AC14" s="589"/>
      <c r="AD14" s="590" t="s">
        <v>176</v>
      </c>
      <c r="AE14" s="590"/>
      <c r="AF14" s="590"/>
      <c r="AG14" s="590"/>
      <c r="AH14" s="590"/>
      <c r="AI14" s="590"/>
      <c r="AJ14" s="590"/>
      <c r="AK14" s="590"/>
      <c r="AL14" s="591" t="s">
        <v>176</v>
      </c>
      <c r="AM14" s="592"/>
      <c r="AN14" s="592"/>
      <c r="AO14" s="593"/>
      <c r="AP14" s="583" t="s">
        <v>194</v>
      </c>
      <c r="AQ14" s="584"/>
      <c r="AR14" s="584"/>
      <c r="AS14" s="584"/>
      <c r="AT14" s="584"/>
      <c r="AU14" s="584"/>
      <c r="AV14" s="584"/>
      <c r="AW14" s="584"/>
      <c r="AX14" s="584"/>
      <c r="AY14" s="584"/>
      <c r="AZ14" s="584"/>
      <c r="BA14" s="584"/>
      <c r="BB14" s="584"/>
      <c r="BC14" s="584"/>
      <c r="BD14" s="584"/>
      <c r="BE14" s="584"/>
      <c r="BF14" s="585"/>
      <c r="BG14" s="586">
        <v>61244</v>
      </c>
      <c r="BH14" s="587"/>
      <c r="BI14" s="587"/>
      <c r="BJ14" s="587"/>
      <c r="BK14" s="587"/>
      <c r="BL14" s="587"/>
      <c r="BM14" s="587"/>
      <c r="BN14" s="588"/>
      <c r="BO14" s="589">
        <v>1.2</v>
      </c>
      <c r="BP14" s="589"/>
      <c r="BQ14" s="589"/>
      <c r="BR14" s="589"/>
      <c r="BS14" s="595" t="s">
        <v>176</v>
      </c>
      <c r="BT14" s="587"/>
      <c r="BU14" s="587"/>
      <c r="BV14" s="587"/>
      <c r="BW14" s="587"/>
      <c r="BX14" s="587"/>
      <c r="BY14" s="587"/>
      <c r="BZ14" s="587"/>
      <c r="CA14" s="587"/>
      <c r="CB14" s="596"/>
      <c r="CD14" s="600" t="s">
        <v>195</v>
      </c>
      <c r="CE14" s="601"/>
      <c r="CF14" s="601"/>
      <c r="CG14" s="601"/>
      <c r="CH14" s="601"/>
      <c r="CI14" s="601"/>
      <c r="CJ14" s="601"/>
      <c r="CK14" s="601"/>
      <c r="CL14" s="601"/>
      <c r="CM14" s="601"/>
      <c r="CN14" s="601"/>
      <c r="CO14" s="601"/>
      <c r="CP14" s="601"/>
      <c r="CQ14" s="602"/>
      <c r="CR14" s="586">
        <v>512863</v>
      </c>
      <c r="CS14" s="587"/>
      <c r="CT14" s="587"/>
      <c r="CU14" s="587"/>
      <c r="CV14" s="587"/>
      <c r="CW14" s="587"/>
      <c r="CX14" s="587"/>
      <c r="CY14" s="588"/>
      <c r="CZ14" s="589">
        <v>5.0999999999999996</v>
      </c>
      <c r="DA14" s="589"/>
      <c r="DB14" s="589"/>
      <c r="DC14" s="589"/>
      <c r="DD14" s="595">
        <v>63255</v>
      </c>
      <c r="DE14" s="587"/>
      <c r="DF14" s="587"/>
      <c r="DG14" s="587"/>
      <c r="DH14" s="587"/>
      <c r="DI14" s="587"/>
      <c r="DJ14" s="587"/>
      <c r="DK14" s="587"/>
      <c r="DL14" s="587"/>
      <c r="DM14" s="587"/>
      <c r="DN14" s="587"/>
      <c r="DO14" s="587"/>
      <c r="DP14" s="588"/>
      <c r="DQ14" s="595">
        <v>467372</v>
      </c>
      <c r="DR14" s="587"/>
      <c r="DS14" s="587"/>
      <c r="DT14" s="587"/>
      <c r="DU14" s="587"/>
      <c r="DV14" s="587"/>
      <c r="DW14" s="587"/>
      <c r="DX14" s="587"/>
      <c r="DY14" s="587"/>
      <c r="DZ14" s="587"/>
      <c r="EA14" s="587"/>
      <c r="EB14" s="587"/>
      <c r="EC14" s="596"/>
    </row>
    <row r="15" spans="2:143" ht="11.25" customHeight="1" x14ac:dyDescent="0.15">
      <c r="B15" s="583" t="s">
        <v>196</v>
      </c>
      <c r="C15" s="584"/>
      <c r="D15" s="584"/>
      <c r="E15" s="584"/>
      <c r="F15" s="584"/>
      <c r="G15" s="584"/>
      <c r="H15" s="584"/>
      <c r="I15" s="584"/>
      <c r="J15" s="584"/>
      <c r="K15" s="584"/>
      <c r="L15" s="584"/>
      <c r="M15" s="584"/>
      <c r="N15" s="584"/>
      <c r="O15" s="584"/>
      <c r="P15" s="584"/>
      <c r="Q15" s="585"/>
      <c r="R15" s="586">
        <v>28930</v>
      </c>
      <c r="S15" s="587"/>
      <c r="T15" s="587"/>
      <c r="U15" s="587"/>
      <c r="V15" s="587"/>
      <c r="W15" s="587"/>
      <c r="X15" s="587"/>
      <c r="Y15" s="588"/>
      <c r="Z15" s="589">
        <v>0.3</v>
      </c>
      <c r="AA15" s="589"/>
      <c r="AB15" s="589"/>
      <c r="AC15" s="589"/>
      <c r="AD15" s="590">
        <v>28930</v>
      </c>
      <c r="AE15" s="590"/>
      <c r="AF15" s="590"/>
      <c r="AG15" s="590"/>
      <c r="AH15" s="590"/>
      <c r="AI15" s="590"/>
      <c r="AJ15" s="590"/>
      <c r="AK15" s="590"/>
      <c r="AL15" s="591">
        <v>0.4</v>
      </c>
      <c r="AM15" s="592"/>
      <c r="AN15" s="592"/>
      <c r="AO15" s="593"/>
      <c r="AP15" s="583" t="s">
        <v>197</v>
      </c>
      <c r="AQ15" s="584"/>
      <c r="AR15" s="584"/>
      <c r="AS15" s="584"/>
      <c r="AT15" s="584"/>
      <c r="AU15" s="584"/>
      <c r="AV15" s="584"/>
      <c r="AW15" s="584"/>
      <c r="AX15" s="584"/>
      <c r="AY15" s="584"/>
      <c r="AZ15" s="584"/>
      <c r="BA15" s="584"/>
      <c r="BB15" s="584"/>
      <c r="BC15" s="584"/>
      <c r="BD15" s="584"/>
      <c r="BE15" s="584"/>
      <c r="BF15" s="585"/>
      <c r="BG15" s="586">
        <v>255644</v>
      </c>
      <c r="BH15" s="587"/>
      <c r="BI15" s="587"/>
      <c r="BJ15" s="587"/>
      <c r="BK15" s="587"/>
      <c r="BL15" s="587"/>
      <c r="BM15" s="587"/>
      <c r="BN15" s="588"/>
      <c r="BO15" s="589">
        <v>4.8</v>
      </c>
      <c r="BP15" s="589"/>
      <c r="BQ15" s="589"/>
      <c r="BR15" s="589"/>
      <c r="BS15" s="595" t="s">
        <v>176</v>
      </c>
      <c r="BT15" s="587"/>
      <c r="BU15" s="587"/>
      <c r="BV15" s="587"/>
      <c r="BW15" s="587"/>
      <c r="BX15" s="587"/>
      <c r="BY15" s="587"/>
      <c r="BZ15" s="587"/>
      <c r="CA15" s="587"/>
      <c r="CB15" s="596"/>
      <c r="CD15" s="600" t="s">
        <v>198</v>
      </c>
      <c r="CE15" s="601"/>
      <c r="CF15" s="601"/>
      <c r="CG15" s="601"/>
      <c r="CH15" s="601"/>
      <c r="CI15" s="601"/>
      <c r="CJ15" s="601"/>
      <c r="CK15" s="601"/>
      <c r="CL15" s="601"/>
      <c r="CM15" s="601"/>
      <c r="CN15" s="601"/>
      <c r="CO15" s="601"/>
      <c r="CP15" s="601"/>
      <c r="CQ15" s="602"/>
      <c r="CR15" s="586">
        <v>1216724</v>
      </c>
      <c r="CS15" s="587"/>
      <c r="CT15" s="587"/>
      <c r="CU15" s="587"/>
      <c r="CV15" s="587"/>
      <c r="CW15" s="587"/>
      <c r="CX15" s="587"/>
      <c r="CY15" s="588"/>
      <c r="CZ15" s="589">
        <v>12.1</v>
      </c>
      <c r="DA15" s="589"/>
      <c r="DB15" s="589"/>
      <c r="DC15" s="589"/>
      <c r="DD15" s="595">
        <v>334009</v>
      </c>
      <c r="DE15" s="587"/>
      <c r="DF15" s="587"/>
      <c r="DG15" s="587"/>
      <c r="DH15" s="587"/>
      <c r="DI15" s="587"/>
      <c r="DJ15" s="587"/>
      <c r="DK15" s="587"/>
      <c r="DL15" s="587"/>
      <c r="DM15" s="587"/>
      <c r="DN15" s="587"/>
      <c r="DO15" s="587"/>
      <c r="DP15" s="588"/>
      <c r="DQ15" s="595">
        <v>958901</v>
      </c>
      <c r="DR15" s="587"/>
      <c r="DS15" s="587"/>
      <c r="DT15" s="587"/>
      <c r="DU15" s="587"/>
      <c r="DV15" s="587"/>
      <c r="DW15" s="587"/>
      <c r="DX15" s="587"/>
      <c r="DY15" s="587"/>
      <c r="DZ15" s="587"/>
      <c r="EA15" s="587"/>
      <c r="EB15" s="587"/>
      <c r="EC15" s="596"/>
    </row>
    <row r="16" spans="2:143" ht="11.25" customHeight="1" x14ac:dyDescent="0.15">
      <c r="B16" s="583" t="s">
        <v>199</v>
      </c>
      <c r="C16" s="584"/>
      <c r="D16" s="584"/>
      <c r="E16" s="584"/>
      <c r="F16" s="584"/>
      <c r="G16" s="584"/>
      <c r="H16" s="584"/>
      <c r="I16" s="584"/>
      <c r="J16" s="584"/>
      <c r="K16" s="584"/>
      <c r="L16" s="584"/>
      <c r="M16" s="584"/>
      <c r="N16" s="584"/>
      <c r="O16" s="584"/>
      <c r="P16" s="584"/>
      <c r="Q16" s="585"/>
      <c r="R16" s="586">
        <v>546984</v>
      </c>
      <c r="S16" s="587"/>
      <c r="T16" s="587"/>
      <c r="U16" s="587"/>
      <c r="V16" s="587"/>
      <c r="W16" s="587"/>
      <c r="X16" s="587"/>
      <c r="Y16" s="588"/>
      <c r="Z16" s="589">
        <v>5.2</v>
      </c>
      <c r="AA16" s="589"/>
      <c r="AB16" s="589"/>
      <c r="AC16" s="589"/>
      <c r="AD16" s="590">
        <v>462469</v>
      </c>
      <c r="AE16" s="590"/>
      <c r="AF16" s="590"/>
      <c r="AG16" s="590"/>
      <c r="AH16" s="590"/>
      <c r="AI16" s="590"/>
      <c r="AJ16" s="590"/>
      <c r="AK16" s="590"/>
      <c r="AL16" s="591">
        <v>7</v>
      </c>
      <c r="AM16" s="592"/>
      <c r="AN16" s="592"/>
      <c r="AO16" s="593"/>
      <c r="AP16" s="583" t="s">
        <v>200</v>
      </c>
      <c r="AQ16" s="584"/>
      <c r="AR16" s="584"/>
      <c r="AS16" s="584"/>
      <c r="AT16" s="584"/>
      <c r="AU16" s="584"/>
      <c r="AV16" s="584"/>
      <c r="AW16" s="584"/>
      <c r="AX16" s="584"/>
      <c r="AY16" s="584"/>
      <c r="AZ16" s="584"/>
      <c r="BA16" s="584"/>
      <c r="BB16" s="584"/>
      <c r="BC16" s="584"/>
      <c r="BD16" s="584"/>
      <c r="BE16" s="584"/>
      <c r="BF16" s="585"/>
      <c r="BG16" s="586" t="s">
        <v>176</v>
      </c>
      <c r="BH16" s="587"/>
      <c r="BI16" s="587"/>
      <c r="BJ16" s="587"/>
      <c r="BK16" s="587"/>
      <c r="BL16" s="587"/>
      <c r="BM16" s="587"/>
      <c r="BN16" s="588"/>
      <c r="BO16" s="589" t="s">
        <v>176</v>
      </c>
      <c r="BP16" s="589"/>
      <c r="BQ16" s="589"/>
      <c r="BR16" s="589"/>
      <c r="BS16" s="595" t="s">
        <v>176</v>
      </c>
      <c r="BT16" s="587"/>
      <c r="BU16" s="587"/>
      <c r="BV16" s="587"/>
      <c r="BW16" s="587"/>
      <c r="BX16" s="587"/>
      <c r="BY16" s="587"/>
      <c r="BZ16" s="587"/>
      <c r="CA16" s="587"/>
      <c r="CB16" s="596"/>
      <c r="CD16" s="600" t="s">
        <v>201</v>
      </c>
      <c r="CE16" s="601"/>
      <c r="CF16" s="601"/>
      <c r="CG16" s="601"/>
      <c r="CH16" s="601"/>
      <c r="CI16" s="601"/>
      <c r="CJ16" s="601"/>
      <c r="CK16" s="601"/>
      <c r="CL16" s="601"/>
      <c r="CM16" s="601"/>
      <c r="CN16" s="601"/>
      <c r="CO16" s="601"/>
      <c r="CP16" s="601"/>
      <c r="CQ16" s="602"/>
      <c r="CR16" s="586" t="s">
        <v>176</v>
      </c>
      <c r="CS16" s="587"/>
      <c r="CT16" s="587"/>
      <c r="CU16" s="587"/>
      <c r="CV16" s="587"/>
      <c r="CW16" s="587"/>
      <c r="CX16" s="587"/>
      <c r="CY16" s="588"/>
      <c r="CZ16" s="589" t="s">
        <v>176</v>
      </c>
      <c r="DA16" s="589"/>
      <c r="DB16" s="589"/>
      <c r="DC16" s="589"/>
      <c r="DD16" s="595" t="s">
        <v>176</v>
      </c>
      <c r="DE16" s="587"/>
      <c r="DF16" s="587"/>
      <c r="DG16" s="587"/>
      <c r="DH16" s="587"/>
      <c r="DI16" s="587"/>
      <c r="DJ16" s="587"/>
      <c r="DK16" s="587"/>
      <c r="DL16" s="587"/>
      <c r="DM16" s="587"/>
      <c r="DN16" s="587"/>
      <c r="DO16" s="587"/>
      <c r="DP16" s="588"/>
      <c r="DQ16" s="595" t="s">
        <v>176</v>
      </c>
      <c r="DR16" s="587"/>
      <c r="DS16" s="587"/>
      <c r="DT16" s="587"/>
      <c r="DU16" s="587"/>
      <c r="DV16" s="587"/>
      <c r="DW16" s="587"/>
      <c r="DX16" s="587"/>
      <c r="DY16" s="587"/>
      <c r="DZ16" s="587"/>
      <c r="EA16" s="587"/>
      <c r="EB16" s="587"/>
      <c r="EC16" s="596"/>
    </row>
    <row r="17" spans="2:133" ht="11.25" customHeight="1" x14ac:dyDescent="0.15">
      <c r="B17" s="583" t="s">
        <v>202</v>
      </c>
      <c r="C17" s="584"/>
      <c r="D17" s="584"/>
      <c r="E17" s="584"/>
      <c r="F17" s="584"/>
      <c r="G17" s="584"/>
      <c r="H17" s="584"/>
      <c r="I17" s="584"/>
      <c r="J17" s="584"/>
      <c r="K17" s="584"/>
      <c r="L17" s="584"/>
      <c r="M17" s="584"/>
      <c r="N17" s="584"/>
      <c r="O17" s="584"/>
      <c r="P17" s="584"/>
      <c r="Q17" s="585"/>
      <c r="R17" s="586">
        <v>462469</v>
      </c>
      <c r="S17" s="587"/>
      <c r="T17" s="587"/>
      <c r="U17" s="587"/>
      <c r="V17" s="587"/>
      <c r="W17" s="587"/>
      <c r="X17" s="587"/>
      <c r="Y17" s="588"/>
      <c r="Z17" s="589">
        <v>4.4000000000000004</v>
      </c>
      <c r="AA17" s="589"/>
      <c r="AB17" s="589"/>
      <c r="AC17" s="589"/>
      <c r="AD17" s="590">
        <v>462469</v>
      </c>
      <c r="AE17" s="590"/>
      <c r="AF17" s="590"/>
      <c r="AG17" s="590"/>
      <c r="AH17" s="590"/>
      <c r="AI17" s="590"/>
      <c r="AJ17" s="590"/>
      <c r="AK17" s="590"/>
      <c r="AL17" s="591">
        <v>7</v>
      </c>
      <c r="AM17" s="592"/>
      <c r="AN17" s="592"/>
      <c r="AO17" s="593"/>
      <c r="AP17" s="583" t="s">
        <v>203</v>
      </c>
      <c r="AQ17" s="584"/>
      <c r="AR17" s="584"/>
      <c r="AS17" s="584"/>
      <c r="AT17" s="584"/>
      <c r="AU17" s="584"/>
      <c r="AV17" s="584"/>
      <c r="AW17" s="584"/>
      <c r="AX17" s="584"/>
      <c r="AY17" s="584"/>
      <c r="AZ17" s="584"/>
      <c r="BA17" s="584"/>
      <c r="BB17" s="584"/>
      <c r="BC17" s="584"/>
      <c r="BD17" s="584"/>
      <c r="BE17" s="584"/>
      <c r="BF17" s="585"/>
      <c r="BG17" s="586" t="s">
        <v>176</v>
      </c>
      <c r="BH17" s="587"/>
      <c r="BI17" s="587"/>
      <c r="BJ17" s="587"/>
      <c r="BK17" s="587"/>
      <c r="BL17" s="587"/>
      <c r="BM17" s="587"/>
      <c r="BN17" s="588"/>
      <c r="BO17" s="589" t="s">
        <v>176</v>
      </c>
      <c r="BP17" s="589"/>
      <c r="BQ17" s="589"/>
      <c r="BR17" s="589"/>
      <c r="BS17" s="595" t="s">
        <v>176</v>
      </c>
      <c r="BT17" s="587"/>
      <c r="BU17" s="587"/>
      <c r="BV17" s="587"/>
      <c r="BW17" s="587"/>
      <c r="BX17" s="587"/>
      <c r="BY17" s="587"/>
      <c r="BZ17" s="587"/>
      <c r="CA17" s="587"/>
      <c r="CB17" s="596"/>
      <c r="CD17" s="600" t="s">
        <v>204</v>
      </c>
      <c r="CE17" s="601"/>
      <c r="CF17" s="601"/>
      <c r="CG17" s="601"/>
      <c r="CH17" s="601"/>
      <c r="CI17" s="601"/>
      <c r="CJ17" s="601"/>
      <c r="CK17" s="601"/>
      <c r="CL17" s="601"/>
      <c r="CM17" s="601"/>
      <c r="CN17" s="601"/>
      <c r="CO17" s="601"/>
      <c r="CP17" s="601"/>
      <c r="CQ17" s="602"/>
      <c r="CR17" s="586">
        <v>783043</v>
      </c>
      <c r="CS17" s="587"/>
      <c r="CT17" s="587"/>
      <c r="CU17" s="587"/>
      <c r="CV17" s="587"/>
      <c r="CW17" s="587"/>
      <c r="CX17" s="587"/>
      <c r="CY17" s="588"/>
      <c r="CZ17" s="589">
        <v>7.8</v>
      </c>
      <c r="DA17" s="589"/>
      <c r="DB17" s="589"/>
      <c r="DC17" s="589"/>
      <c r="DD17" s="595" t="s">
        <v>176</v>
      </c>
      <c r="DE17" s="587"/>
      <c r="DF17" s="587"/>
      <c r="DG17" s="587"/>
      <c r="DH17" s="587"/>
      <c r="DI17" s="587"/>
      <c r="DJ17" s="587"/>
      <c r="DK17" s="587"/>
      <c r="DL17" s="587"/>
      <c r="DM17" s="587"/>
      <c r="DN17" s="587"/>
      <c r="DO17" s="587"/>
      <c r="DP17" s="588"/>
      <c r="DQ17" s="595">
        <v>783043</v>
      </c>
      <c r="DR17" s="587"/>
      <c r="DS17" s="587"/>
      <c r="DT17" s="587"/>
      <c r="DU17" s="587"/>
      <c r="DV17" s="587"/>
      <c r="DW17" s="587"/>
      <c r="DX17" s="587"/>
      <c r="DY17" s="587"/>
      <c r="DZ17" s="587"/>
      <c r="EA17" s="587"/>
      <c r="EB17" s="587"/>
      <c r="EC17" s="596"/>
    </row>
    <row r="18" spans="2:133" ht="11.25" customHeight="1" x14ac:dyDescent="0.15">
      <c r="B18" s="583" t="s">
        <v>205</v>
      </c>
      <c r="C18" s="584"/>
      <c r="D18" s="584"/>
      <c r="E18" s="584"/>
      <c r="F18" s="584"/>
      <c r="G18" s="584"/>
      <c r="H18" s="584"/>
      <c r="I18" s="584"/>
      <c r="J18" s="584"/>
      <c r="K18" s="584"/>
      <c r="L18" s="584"/>
      <c r="M18" s="584"/>
      <c r="N18" s="584"/>
      <c r="O18" s="584"/>
      <c r="P18" s="584"/>
      <c r="Q18" s="585"/>
      <c r="R18" s="586">
        <v>84515</v>
      </c>
      <c r="S18" s="587"/>
      <c r="T18" s="587"/>
      <c r="U18" s="587"/>
      <c r="V18" s="587"/>
      <c r="W18" s="587"/>
      <c r="X18" s="587"/>
      <c r="Y18" s="588"/>
      <c r="Z18" s="589">
        <v>0.8</v>
      </c>
      <c r="AA18" s="589"/>
      <c r="AB18" s="589"/>
      <c r="AC18" s="589"/>
      <c r="AD18" s="590" t="s">
        <v>176</v>
      </c>
      <c r="AE18" s="590"/>
      <c r="AF18" s="590"/>
      <c r="AG18" s="590"/>
      <c r="AH18" s="590"/>
      <c r="AI18" s="590"/>
      <c r="AJ18" s="590"/>
      <c r="AK18" s="590"/>
      <c r="AL18" s="591" t="s">
        <v>176</v>
      </c>
      <c r="AM18" s="592"/>
      <c r="AN18" s="592"/>
      <c r="AO18" s="593"/>
      <c r="AP18" s="583" t="s">
        <v>206</v>
      </c>
      <c r="AQ18" s="584"/>
      <c r="AR18" s="584"/>
      <c r="AS18" s="584"/>
      <c r="AT18" s="584"/>
      <c r="AU18" s="584"/>
      <c r="AV18" s="584"/>
      <c r="AW18" s="584"/>
      <c r="AX18" s="584"/>
      <c r="AY18" s="584"/>
      <c r="AZ18" s="584"/>
      <c r="BA18" s="584"/>
      <c r="BB18" s="584"/>
      <c r="BC18" s="584"/>
      <c r="BD18" s="584"/>
      <c r="BE18" s="584"/>
      <c r="BF18" s="585"/>
      <c r="BG18" s="586" t="s">
        <v>176</v>
      </c>
      <c r="BH18" s="587"/>
      <c r="BI18" s="587"/>
      <c r="BJ18" s="587"/>
      <c r="BK18" s="587"/>
      <c r="BL18" s="587"/>
      <c r="BM18" s="587"/>
      <c r="BN18" s="588"/>
      <c r="BO18" s="589" t="s">
        <v>176</v>
      </c>
      <c r="BP18" s="589"/>
      <c r="BQ18" s="589"/>
      <c r="BR18" s="589"/>
      <c r="BS18" s="595" t="s">
        <v>176</v>
      </c>
      <c r="BT18" s="587"/>
      <c r="BU18" s="587"/>
      <c r="BV18" s="587"/>
      <c r="BW18" s="587"/>
      <c r="BX18" s="587"/>
      <c r="BY18" s="587"/>
      <c r="BZ18" s="587"/>
      <c r="CA18" s="587"/>
      <c r="CB18" s="596"/>
      <c r="CD18" s="600" t="s">
        <v>207</v>
      </c>
      <c r="CE18" s="601"/>
      <c r="CF18" s="601"/>
      <c r="CG18" s="601"/>
      <c r="CH18" s="601"/>
      <c r="CI18" s="601"/>
      <c r="CJ18" s="601"/>
      <c r="CK18" s="601"/>
      <c r="CL18" s="601"/>
      <c r="CM18" s="601"/>
      <c r="CN18" s="601"/>
      <c r="CO18" s="601"/>
      <c r="CP18" s="601"/>
      <c r="CQ18" s="602"/>
      <c r="CR18" s="586" t="s">
        <v>176</v>
      </c>
      <c r="CS18" s="587"/>
      <c r="CT18" s="587"/>
      <c r="CU18" s="587"/>
      <c r="CV18" s="587"/>
      <c r="CW18" s="587"/>
      <c r="CX18" s="587"/>
      <c r="CY18" s="588"/>
      <c r="CZ18" s="589" t="s">
        <v>176</v>
      </c>
      <c r="DA18" s="589"/>
      <c r="DB18" s="589"/>
      <c r="DC18" s="589"/>
      <c r="DD18" s="595" t="s">
        <v>176</v>
      </c>
      <c r="DE18" s="587"/>
      <c r="DF18" s="587"/>
      <c r="DG18" s="587"/>
      <c r="DH18" s="587"/>
      <c r="DI18" s="587"/>
      <c r="DJ18" s="587"/>
      <c r="DK18" s="587"/>
      <c r="DL18" s="587"/>
      <c r="DM18" s="587"/>
      <c r="DN18" s="587"/>
      <c r="DO18" s="587"/>
      <c r="DP18" s="588"/>
      <c r="DQ18" s="595" t="s">
        <v>176</v>
      </c>
      <c r="DR18" s="587"/>
      <c r="DS18" s="587"/>
      <c r="DT18" s="587"/>
      <c r="DU18" s="587"/>
      <c r="DV18" s="587"/>
      <c r="DW18" s="587"/>
      <c r="DX18" s="587"/>
      <c r="DY18" s="587"/>
      <c r="DZ18" s="587"/>
      <c r="EA18" s="587"/>
      <c r="EB18" s="587"/>
      <c r="EC18" s="596"/>
    </row>
    <row r="19" spans="2:133" ht="11.25" customHeight="1" x14ac:dyDescent="0.15">
      <c r="B19" s="583" t="s">
        <v>208</v>
      </c>
      <c r="C19" s="584"/>
      <c r="D19" s="584"/>
      <c r="E19" s="584"/>
      <c r="F19" s="584"/>
      <c r="G19" s="584"/>
      <c r="H19" s="584"/>
      <c r="I19" s="584"/>
      <c r="J19" s="584"/>
      <c r="K19" s="584"/>
      <c r="L19" s="584"/>
      <c r="M19" s="584"/>
      <c r="N19" s="584"/>
      <c r="O19" s="584"/>
      <c r="P19" s="584"/>
      <c r="Q19" s="585"/>
      <c r="R19" s="586" t="s">
        <v>176</v>
      </c>
      <c r="S19" s="587"/>
      <c r="T19" s="587"/>
      <c r="U19" s="587"/>
      <c r="V19" s="587"/>
      <c r="W19" s="587"/>
      <c r="X19" s="587"/>
      <c r="Y19" s="588"/>
      <c r="Z19" s="589" t="s">
        <v>176</v>
      </c>
      <c r="AA19" s="589"/>
      <c r="AB19" s="589"/>
      <c r="AC19" s="589"/>
      <c r="AD19" s="590" t="s">
        <v>176</v>
      </c>
      <c r="AE19" s="590"/>
      <c r="AF19" s="590"/>
      <c r="AG19" s="590"/>
      <c r="AH19" s="590"/>
      <c r="AI19" s="590"/>
      <c r="AJ19" s="590"/>
      <c r="AK19" s="590"/>
      <c r="AL19" s="591" t="s">
        <v>176</v>
      </c>
      <c r="AM19" s="592"/>
      <c r="AN19" s="592"/>
      <c r="AO19" s="593"/>
      <c r="AP19" s="583" t="s">
        <v>209</v>
      </c>
      <c r="AQ19" s="584"/>
      <c r="AR19" s="584"/>
      <c r="AS19" s="584"/>
      <c r="AT19" s="584"/>
      <c r="AU19" s="584"/>
      <c r="AV19" s="584"/>
      <c r="AW19" s="584"/>
      <c r="AX19" s="584"/>
      <c r="AY19" s="584"/>
      <c r="AZ19" s="584"/>
      <c r="BA19" s="584"/>
      <c r="BB19" s="584"/>
      <c r="BC19" s="584"/>
      <c r="BD19" s="584"/>
      <c r="BE19" s="584"/>
      <c r="BF19" s="585"/>
      <c r="BG19" s="586">
        <v>2754</v>
      </c>
      <c r="BH19" s="587"/>
      <c r="BI19" s="587"/>
      <c r="BJ19" s="587"/>
      <c r="BK19" s="587"/>
      <c r="BL19" s="587"/>
      <c r="BM19" s="587"/>
      <c r="BN19" s="588"/>
      <c r="BO19" s="589">
        <v>0.1</v>
      </c>
      <c r="BP19" s="589"/>
      <c r="BQ19" s="589"/>
      <c r="BR19" s="589"/>
      <c r="BS19" s="595" t="s">
        <v>176</v>
      </c>
      <c r="BT19" s="587"/>
      <c r="BU19" s="587"/>
      <c r="BV19" s="587"/>
      <c r="BW19" s="587"/>
      <c r="BX19" s="587"/>
      <c r="BY19" s="587"/>
      <c r="BZ19" s="587"/>
      <c r="CA19" s="587"/>
      <c r="CB19" s="596"/>
      <c r="CD19" s="600" t="s">
        <v>210</v>
      </c>
      <c r="CE19" s="601"/>
      <c r="CF19" s="601"/>
      <c r="CG19" s="601"/>
      <c r="CH19" s="601"/>
      <c r="CI19" s="601"/>
      <c r="CJ19" s="601"/>
      <c r="CK19" s="601"/>
      <c r="CL19" s="601"/>
      <c r="CM19" s="601"/>
      <c r="CN19" s="601"/>
      <c r="CO19" s="601"/>
      <c r="CP19" s="601"/>
      <c r="CQ19" s="602"/>
      <c r="CR19" s="586" t="s">
        <v>176</v>
      </c>
      <c r="CS19" s="587"/>
      <c r="CT19" s="587"/>
      <c r="CU19" s="587"/>
      <c r="CV19" s="587"/>
      <c r="CW19" s="587"/>
      <c r="CX19" s="587"/>
      <c r="CY19" s="588"/>
      <c r="CZ19" s="589" t="s">
        <v>176</v>
      </c>
      <c r="DA19" s="589"/>
      <c r="DB19" s="589"/>
      <c r="DC19" s="589"/>
      <c r="DD19" s="595" t="s">
        <v>176</v>
      </c>
      <c r="DE19" s="587"/>
      <c r="DF19" s="587"/>
      <c r="DG19" s="587"/>
      <c r="DH19" s="587"/>
      <c r="DI19" s="587"/>
      <c r="DJ19" s="587"/>
      <c r="DK19" s="587"/>
      <c r="DL19" s="587"/>
      <c r="DM19" s="587"/>
      <c r="DN19" s="587"/>
      <c r="DO19" s="587"/>
      <c r="DP19" s="588"/>
      <c r="DQ19" s="595" t="s">
        <v>176</v>
      </c>
      <c r="DR19" s="587"/>
      <c r="DS19" s="587"/>
      <c r="DT19" s="587"/>
      <c r="DU19" s="587"/>
      <c r="DV19" s="587"/>
      <c r="DW19" s="587"/>
      <c r="DX19" s="587"/>
      <c r="DY19" s="587"/>
      <c r="DZ19" s="587"/>
      <c r="EA19" s="587"/>
      <c r="EB19" s="587"/>
      <c r="EC19" s="596"/>
    </row>
    <row r="20" spans="2:133" ht="11.25" customHeight="1" x14ac:dyDescent="0.15">
      <c r="B20" s="583" t="s">
        <v>211</v>
      </c>
      <c r="C20" s="584"/>
      <c r="D20" s="584"/>
      <c r="E20" s="584"/>
      <c r="F20" s="584"/>
      <c r="G20" s="584"/>
      <c r="H20" s="584"/>
      <c r="I20" s="584"/>
      <c r="J20" s="584"/>
      <c r="K20" s="584"/>
      <c r="L20" s="584"/>
      <c r="M20" s="584"/>
      <c r="N20" s="584"/>
      <c r="O20" s="584"/>
      <c r="P20" s="584"/>
      <c r="Q20" s="585"/>
      <c r="R20" s="586">
        <v>6696101</v>
      </c>
      <c r="S20" s="587"/>
      <c r="T20" s="587"/>
      <c r="U20" s="587"/>
      <c r="V20" s="587"/>
      <c r="W20" s="587"/>
      <c r="X20" s="587"/>
      <c r="Y20" s="588"/>
      <c r="Z20" s="589">
        <v>64</v>
      </c>
      <c r="AA20" s="589"/>
      <c r="AB20" s="589"/>
      <c r="AC20" s="589"/>
      <c r="AD20" s="590">
        <v>6611586</v>
      </c>
      <c r="AE20" s="590"/>
      <c r="AF20" s="590"/>
      <c r="AG20" s="590"/>
      <c r="AH20" s="590"/>
      <c r="AI20" s="590"/>
      <c r="AJ20" s="590"/>
      <c r="AK20" s="590"/>
      <c r="AL20" s="591">
        <v>99.4</v>
      </c>
      <c r="AM20" s="592"/>
      <c r="AN20" s="592"/>
      <c r="AO20" s="593"/>
      <c r="AP20" s="583" t="s">
        <v>212</v>
      </c>
      <c r="AQ20" s="584"/>
      <c r="AR20" s="584"/>
      <c r="AS20" s="584"/>
      <c r="AT20" s="584"/>
      <c r="AU20" s="584"/>
      <c r="AV20" s="584"/>
      <c r="AW20" s="584"/>
      <c r="AX20" s="584"/>
      <c r="AY20" s="584"/>
      <c r="AZ20" s="584"/>
      <c r="BA20" s="584"/>
      <c r="BB20" s="584"/>
      <c r="BC20" s="584"/>
      <c r="BD20" s="584"/>
      <c r="BE20" s="584"/>
      <c r="BF20" s="585"/>
      <c r="BG20" s="586">
        <v>2754</v>
      </c>
      <c r="BH20" s="587"/>
      <c r="BI20" s="587"/>
      <c r="BJ20" s="587"/>
      <c r="BK20" s="587"/>
      <c r="BL20" s="587"/>
      <c r="BM20" s="587"/>
      <c r="BN20" s="588"/>
      <c r="BO20" s="589">
        <v>0.1</v>
      </c>
      <c r="BP20" s="589"/>
      <c r="BQ20" s="589"/>
      <c r="BR20" s="589"/>
      <c r="BS20" s="595" t="s">
        <v>176</v>
      </c>
      <c r="BT20" s="587"/>
      <c r="BU20" s="587"/>
      <c r="BV20" s="587"/>
      <c r="BW20" s="587"/>
      <c r="BX20" s="587"/>
      <c r="BY20" s="587"/>
      <c r="BZ20" s="587"/>
      <c r="CA20" s="587"/>
      <c r="CB20" s="596"/>
      <c r="CD20" s="600" t="s">
        <v>213</v>
      </c>
      <c r="CE20" s="601"/>
      <c r="CF20" s="601"/>
      <c r="CG20" s="601"/>
      <c r="CH20" s="601"/>
      <c r="CI20" s="601"/>
      <c r="CJ20" s="601"/>
      <c r="CK20" s="601"/>
      <c r="CL20" s="601"/>
      <c r="CM20" s="601"/>
      <c r="CN20" s="601"/>
      <c r="CO20" s="601"/>
      <c r="CP20" s="601"/>
      <c r="CQ20" s="602"/>
      <c r="CR20" s="586">
        <v>10093145</v>
      </c>
      <c r="CS20" s="587"/>
      <c r="CT20" s="587"/>
      <c r="CU20" s="587"/>
      <c r="CV20" s="587"/>
      <c r="CW20" s="587"/>
      <c r="CX20" s="587"/>
      <c r="CY20" s="588"/>
      <c r="CZ20" s="589">
        <v>100</v>
      </c>
      <c r="DA20" s="589"/>
      <c r="DB20" s="589"/>
      <c r="DC20" s="589"/>
      <c r="DD20" s="595">
        <v>965050</v>
      </c>
      <c r="DE20" s="587"/>
      <c r="DF20" s="587"/>
      <c r="DG20" s="587"/>
      <c r="DH20" s="587"/>
      <c r="DI20" s="587"/>
      <c r="DJ20" s="587"/>
      <c r="DK20" s="587"/>
      <c r="DL20" s="587"/>
      <c r="DM20" s="587"/>
      <c r="DN20" s="587"/>
      <c r="DO20" s="587"/>
      <c r="DP20" s="588"/>
      <c r="DQ20" s="595">
        <v>7752781</v>
      </c>
      <c r="DR20" s="587"/>
      <c r="DS20" s="587"/>
      <c r="DT20" s="587"/>
      <c r="DU20" s="587"/>
      <c r="DV20" s="587"/>
      <c r="DW20" s="587"/>
      <c r="DX20" s="587"/>
      <c r="DY20" s="587"/>
      <c r="DZ20" s="587"/>
      <c r="EA20" s="587"/>
      <c r="EB20" s="587"/>
      <c r="EC20" s="596"/>
    </row>
    <row r="21" spans="2:133" ht="11.25" customHeight="1" x14ac:dyDescent="0.15">
      <c r="B21" s="583" t="s">
        <v>214</v>
      </c>
      <c r="C21" s="584"/>
      <c r="D21" s="584"/>
      <c r="E21" s="584"/>
      <c r="F21" s="584"/>
      <c r="G21" s="584"/>
      <c r="H21" s="584"/>
      <c r="I21" s="584"/>
      <c r="J21" s="584"/>
      <c r="K21" s="584"/>
      <c r="L21" s="584"/>
      <c r="M21" s="584"/>
      <c r="N21" s="584"/>
      <c r="O21" s="584"/>
      <c r="P21" s="584"/>
      <c r="Q21" s="585"/>
      <c r="R21" s="586">
        <v>7053</v>
      </c>
      <c r="S21" s="587"/>
      <c r="T21" s="587"/>
      <c r="U21" s="587"/>
      <c r="V21" s="587"/>
      <c r="W21" s="587"/>
      <c r="X21" s="587"/>
      <c r="Y21" s="588"/>
      <c r="Z21" s="589">
        <v>0.1</v>
      </c>
      <c r="AA21" s="589"/>
      <c r="AB21" s="589"/>
      <c r="AC21" s="589"/>
      <c r="AD21" s="590">
        <v>7053</v>
      </c>
      <c r="AE21" s="590"/>
      <c r="AF21" s="590"/>
      <c r="AG21" s="590"/>
      <c r="AH21" s="590"/>
      <c r="AI21" s="590"/>
      <c r="AJ21" s="590"/>
      <c r="AK21" s="590"/>
      <c r="AL21" s="591">
        <v>0.1</v>
      </c>
      <c r="AM21" s="592"/>
      <c r="AN21" s="592"/>
      <c r="AO21" s="593"/>
      <c r="AP21" s="603" t="s">
        <v>215</v>
      </c>
      <c r="AQ21" s="604"/>
      <c r="AR21" s="604"/>
      <c r="AS21" s="604"/>
      <c r="AT21" s="604"/>
      <c r="AU21" s="604"/>
      <c r="AV21" s="604"/>
      <c r="AW21" s="604"/>
      <c r="AX21" s="604"/>
      <c r="AY21" s="604"/>
      <c r="AZ21" s="604"/>
      <c r="BA21" s="604"/>
      <c r="BB21" s="604"/>
      <c r="BC21" s="604"/>
      <c r="BD21" s="604"/>
      <c r="BE21" s="604"/>
      <c r="BF21" s="605"/>
      <c r="BG21" s="586">
        <v>2754</v>
      </c>
      <c r="BH21" s="587"/>
      <c r="BI21" s="587"/>
      <c r="BJ21" s="587"/>
      <c r="BK21" s="587"/>
      <c r="BL21" s="587"/>
      <c r="BM21" s="587"/>
      <c r="BN21" s="588"/>
      <c r="BO21" s="589">
        <v>0.1</v>
      </c>
      <c r="BP21" s="589"/>
      <c r="BQ21" s="589"/>
      <c r="BR21" s="589"/>
      <c r="BS21" s="595" t="s">
        <v>176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216</v>
      </c>
      <c r="C22" s="584"/>
      <c r="D22" s="584"/>
      <c r="E22" s="584"/>
      <c r="F22" s="584"/>
      <c r="G22" s="584"/>
      <c r="H22" s="584"/>
      <c r="I22" s="584"/>
      <c r="J22" s="584"/>
      <c r="K22" s="584"/>
      <c r="L22" s="584"/>
      <c r="M22" s="584"/>
      <c r="N22" s="584"/>
      <c r="O22" s="584"/>
      <c r="P22" s="584"/>
      <c r="Q22" s="585"/>
      <c r="R22" s="586">
        <v>1311</v>
      </c>
      <c r="S22" s="587"/>
      <c r="T22" s="587"/>
      <c r="U22" s="587"/>
      <c r="V22" s="587"/>
      <c r="W22" s="587"/>
      <c r="X22" s="587"/>
      <c r="Y22" s="588"/>
      <c r="Z22" s="589">
        <v>0</v>
      </c>
      <c r="AA22" s="589"/>
      <c r="AB22" s="589"/>
      <c r="AC22" s="589"/>
      <c r="AD22" s="590" t="s">
        <v>176</v>
      </c>
      <c r="AE22" s="590"/>
      <c r="AF22" s="590"/>
      <c r="AG22" s="590"/>
      <c r="AH22" s="590"/>
      <c r="AI22" s="590"/>
      <c r="AJ22" s="590"/>
      <c r="AK22" s="590"/>
      <c r="AL22" s="591" t="s">
        <v>176</v>
      </c>
      <c r="AM22" s="592"/>
      <c r="AN22" s="592"/>
      <c r="AO22" s="593"/>
      <c r="AP22" s="603" t="s">
        <v>217</v>
      </c>
      <c r="AQ22" s="604"/>
      <c r="AR22" s="604"/>
      <c r="AS22" s="604"/>
      <c r="AT22" s="604"/>
      <c r="AU22" s="604"/>
      <c r="AV22" s="604"/>
      <c r="AW22" s="604"/>
      <c r="AX22" s="604"/>
      <c r="AY22" s="604"/>
      <c r="AZ22" s="604"/>
      <c r="BA22" s="604"/>
      <c r="BB22" s="604"/>
      <c r="BC22" s="604"/>
      <c r="BD22" s="604"/>
      <c r="BE22" s="604"/>
      <c r="BF22" s="605"/>
      <c r="BG22" s="586" t="s">
        <v>176</v>
      </c>
      <c r="BH22" s="587"/>
      <c r="BI22" s="587"/>
      <c r="BJ22" s="587"/>
      <c r="BK22" s="587"/>
      <c r="BL22" s="587"/>
      <c r="BM22" s="587"/>
      <c r="BN22" s="588"/>
      <c r="BO22" s="589" t="s">
        <v>176</v>
      </c>
      <c r="BP22" s="589"/>
      <c r="BQ22" s="589"/>
      <c r="BR22" s="589"/>
      <c r="BS22" s="595" t="s">
        <v>176</v>
      </c>
      <c r="BT22" s="587"/>
      <c r="BU22" s="587"/>
      <c r="BV22" s="587"/>
      <c r="BW22" s="587"/>
      <c r="BX22" s="587"/>
      <c r="BY22" s="587"/>
      <c r="BZ22" s="587"/>
      <c r="CA22" s="587"/>
      <c r="CB22" s="596"/>
      <c r="CD22" s="568" t="s">
        <v>218</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219</v>
      </c>
      <c r="C23" s="584"/>
      <c r="D23" s="584"/>
      <c r="E23" s="584"/>
      <c r="F23" s="584"/>
      <c r="G23" s="584"/>
      <c r="H23" s="584"/>
      <c r="I23" s="584"/>
      <c r="J23" s="584"/>
      <c r="K23" s="584"/>
      <c r="L23" s="584"/>
      <c r="M23" s="584"/>
      <c r="N23" s="584"/>
      <c r="O23" s="584"/>
      <c r="P23" s="584"/>
      <c r="Q23" s="585"/>
      <c r="R23" s="586">
        <v>206176</v>
      </c>
      <c r="S23" s="587"/>
      <c r="T23" s="587"/>
      <c r="U23" s="587"/>
      <c r="V23" s="587"/>
      <c r="W23" s="587"/>
      <c r="X23" s="587"/>
      <c r="Y23" s="588"/>
      <c r="Z23" s="589">
        <v>2</v>
      </c>
      <c r="AA23" s="589"/>
      <c r="AB23" s="589"/>
      <c r="AC23" s="589"/>
      <c r="AD23" s="590">
        <v>14544</v>
      </c>
      <c r="AE23" s="590"/>
      <c r="AF23" s="590"/>
      <c r="AG23" s="590"/>
      <c r="AH23" s="590"/>
      <c r="AI23" s="590"/>
      <c r="AJ23" s="590"/>
      <c r="AK23" s="590"/>
      <c r="AL23" s="591">
        <v>0.2</v>
      </c>
      <c r="AM23" s="592"/>
      <c r="AN23" s="592"/>
      <c r="AO23" s="593"/>
      <c r="AP23" s="603" t="s">
        <v>220</v>
      </c>
      <c r="AQ23" s="604"/>
      <c r="AR23" s="604"/>
      <c r="AS23" s="604"/>
      <c r="AT23" s="604"/>
      <c r="AU23" s="604"/>
      <c r="AV23" s="604"/>
      <c r="AW23" s="604"/>
      <c r="AX23" s="604"/>
      <c r="AY23" s="604"/>
      <c r="AZ23" s="604"/>
      <c r="BA23" s="604"/>
      <c r="BB23" s="604"/>
      <c r="BC23" s="604"/>
      <c r="BD23" s="604"/>
      <c r="BE23" s="604"/>
      <c r="BF23" s="605"/>
      <c r="BG23" s="586" t="s">
        <v>176</v>
      </c>
      <c r="BH23" s="587"/>
      <c r="BI23" s="587"/>
      <c r="BJ23" s="587"/>
      <c r="BK23" s="587"/>
      <c r="BL23" s="587"/>
      <c r="BM23" s="587"/>
      <c r="BN23" s="588"/>
      <c r="BO23" s="589" t="s">
        <v>176</v>
      </c>
      <c r="BP23" s="589"/>
      <c r="BQ23" s="589"/>
      <c r="BR23" s="589"/>
      <c r="BS23" s="595" t="s">
        <v>176</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221</v>
      </c>
      <c r="CS23" s="569"/>
      <c r="CT23" s="569"/>
      <c r="CU23" s="569"/>
      <c r="CV23" s="569"/>
      <c r="CW23" s="569"/>
      <c r="CX23" s="569"/>
      <c r="CY23" s="570"/>
      <c r="CZ23" s="568" t="s">
        <v>222</v>
      </c>
      <c r="DA23" s="569"/>
      <c r="DB23" s="569"/>
      <c r="DC23" s="570"/>
      <c r="DD23" s="568" t="s">
        <v>223</v>
      </c>
      <c r="DE23" s="569"/>
      <c r="DF23" s="569"/>
      <c r="DG23" s="569"/>
      <c r="DH23" s="569"/>
      <c r="DI23" s="569"/>
      <c r="DJ23" s="569"/>
      <c r="DK23" s="570"/>
      <c r="DL23" s="609" t="s">
        <v>224</v>
      </c>
      <c r="DM23" s="610"/>
      <c r="DN23" s="610"/>
      <c r="DO23" s="610"/>
      <c r="DP23" s="610"/>
      <c r="DQ23" s="610"/>
      <c r="DR23" s="610"/>
      <c r="DS23" s="610"/>
      <c r="DT23" s="610"/>
      <c r="DU23" s="610"/>
      <c r="DV23" s="611"/>
      <c r="DW23" s="568" t="s">
        <v>225</v>
      </c>
      <c r="DX23" s="569"/>
      <c r="DY23" s="569"/>
      <c r="DZ23" s="569"/>
      <c r="EA23" s="569"/>
      <c r="EB23" s="569"/>
      <c r="EC23" s="570"/>
    </row>
    <row r="24" spans="2:133" ht="11.25" customHeight="1" x14ac:dyDescent="0.15">
      <c r="B24" s="583" t="s">
        <v>226</v>
      </c>
      <c r="C24" s="584"/>
      <c r="D24" s="584"/>
      <c r="E24" s="584"/>
      <c r="F24" s="584"/>
      <c r="G24" s="584"/>
      <c r="H24" s="584"/>
      <c r="I24" s="584"/>
      <c r="J24" s="584"/>
      <c r="K24" s="584"/>
      <c r="L24" s="584"/>
      <c r="M24" s="584"/>
      <c r="N24" s="584"/>
      <c r="O24" s="584"/>
      <c r="P24" s="584"/>
      <c r="Q24" s="585"/>
      <c r="R24" s="586">
        <v>61356</v>
      </c>
      <c r="S24" s="587"/>
      <c r="T24" s="587"/>
      <c r="U24" s="587"/>
      <c r="V24" s="587"/>
      <c r="W24" s="587"/>
      <c r="X24" s="587"/>
      <c r="Y24" s="588"/>
      <c r="Z24" s="589">
        <v>0.6</v>
      </c>
      <c r="AA24" s="589"/>
      <c r="AB24" s="589"/>
      <c r="AC24" s="589"/>
      <c r="AD24" s="590">
        <v>4214</v>
      </c>
      <c r="AE24" s="590"/>
      <c r="AF24" s="590"/>
      <c r="AG24" s="590"/>
      <c r="AH24" s="590"/>
      <c r="AI24" s="590"/>
      <c r="AJ24" s="590"/>
      <c r="AK24" s="590"/>
      <c r="AL24" s="591">
        <v>0.1</v>
      </c>
      <c r="AM24" s="592"/>
      <c r="AN24" s="592"/>
      <c r="AO24" s="593"/>
      <c r="AP24" s="603" t="s">
        <v>227</v>
      </c>
      <c r="AQ24" s="604"/>
      <c r="AR24" s="604"/>
      <c r="AS24" s="604"/>
      <c r="AT24" s="604"/>
      <c r="AU24" s="604"/>
      <c r="AV24" s="604"/>
      <c r="AW24" s="604"/>
      <c r="AX24" s="604"/>
      <c r="AY24" s="604"/>
      <c r="AZ24" s="604"/>
      <c r="BA24" s="604"/>
      <c r="BB24" s="604"/>
      <c r="BC24" s="604"/>
      <c r="BD24" s="604"/>
      <c r="BE24" s="604"/>
      <c r="BF24" s="605"/>
      <c r="BG24" s="586" t="s">
        <v>176</v>
      </c>
      <c r="BH24" s="587"/>
      <c r="BI24" s="587"/>
      <c r="BJ24" s="587"/>
      <c r="BK24" s="587"/>
      <c r="BL24" s="587"/>
      <c r="BM24" s="587"/>
      <c r="BN24" s="588"/>
      <c r="BO24" s="589" t="s">
        <v>176</v>
      </c>
      <c r="BP24" s="589"/>
      <c r="BQ24" s="589"/>
      <c r="BR24" s="589"/>
      <c r="BS24" s="595" t="s">
        <v>176</v>
      </c>
      <c r="BT24" s="587"/>
      <c r="BU24" s="587"/>
      <c r="BV24" s="587"/>
      <c r="BW24" s="587"/>
      <c r="BX24" s="587"/>
      <c r="BY24" s="587"/>
      <c r="BZ24" s="587"/>
      <c r="CA24" s="587"/>
      <c r="CB24" s="596"/>
      <c r="CD24" s="597" t="s">
        <v>228</v>
      </c>
      <c r="CE24" s="598"/>
      <c r="CF24" s="598"/>
      <c r="CG24" s="598"/>
      <c r="CH24" s="598"/>
      <c r="CI24" s="598"/>
      <c r="CJ24" s="598"/>
      <c r="CK24" s="598"/>
      <c r="CL24" s="598"/>
      <c r="CM24" s="598"/>
      <c r="CN24" s="598"/>
      <c r="CO24" s="598"/>
      <c r="CP24" s="598"/>
      <c r="CQ24" s="599"/>
      <c r="CR24" s="575">
        <v>4756445</v>
      </c>
      <c r="CS24" s="576"/>
      <c r="CT24" s="576"/>
      <c r="CU24" s="576"/>
      <c r="CV24" s="576"/>
      <c r="CW24" s="576"/>
      <c r="CX24" s="576"/>
      <c r="CY24" s="577"/>
      <c r="CZ24" s="617">
        <v>47.1</v>
      </c>
      <c r="DA24" s="618"/>
      <c r="DB24" s="618"/>
      <c r="DC24" s="619"/>
      <c r="DD24" s="616">
        <v>3337201</v>
      </c>
      <c r="DE24" s="576"/>
      <c r="DF24" s="576"/>
      <c r="DG24" s="576"/>
      <c r="DH24" s="576"/>
      <c r="DI24" s="576"/>
      <c r="DJ24" s="576"/>
      <c r="DK24" s="577"/>
      <c r="DL24" s="616">
        <v>3320483</v>
      </c>
      <c r="DM24" s="576"/>
      <c r="DN24" s="576"/>
      <c r="DO24" s="576"/>
      <c r="DP24" s="576"/>
      <c r="DQ24" s="576"/>
      <c r="DR24" s="576"/>
      <c r="DS24" s="576"/>
      <c r="DT24" s="576"/>
      <c r="DU24" s="576"/>
      <c r="DV24" s="577"/>
      <c r="DW24" s="580">
        <v>47.2</v>
      </c>
      <c r="DX24" s="581"/>
      <c r="DY24" s="581"/>
      <c r="DZ24" s="581"/>
      <c r="EA24" s="581"/>
      <c r="EB24" s="581"/>
      <c r="EC24" s="582"/>
    </row>
    <row r="25" spans="2:133" ht="11.25" customHeight="1" x14ac:dyDescent="0.15">
      <c r="B25" s="583" t="s">
        <v>229</v>
      </c>
      <c r="C25" s="584"/>
      <c r="D25" s="584"/>
      <c r="E25" s="584"/>
      <c r="F25" s="584"/>
      <c r="G25" s="584"/>
      <c r="H25" s="584"/>
      <c r="I25" s="584"/>
      <c r="J25" s="584"/>
      <c r="K25" s="584"/>
      <c r="L25" s="584"/>
      <c r="M25" s="584"/>
      <c r="N25" s="584"/>
      <c r="O25" s="584"/>
      <c r="P25" s="584"/>
      <c r="Q25" s="585"/>
      <c r="R25" s="586">
        <v>1049215</v>
      </c>
      <c r="S25" s="587"/>
      <c r="T25" s="587"/>
      <c r="U25" s="587"/>
      <c r="V25" s="587"/>
      <c r="W25" s="587"/>
      <c r="X25" s="587"/>
      <c r="Y25" s="588"/>
      <c r="Z25" s="589">
        <v>10</v>
      </c>
      <c r="AA25" s="589"/>
      <c r="AB25" s="589"/>
      <c r="AC25" s="589"/>
      <c r="AD25" s="590" t="s">
        <v>176</v>
      </c>
      <c r="AE25" s="590"/>
      <c r="AF25" s="590"/>
      <c r="AG25" s="590"/>
      <c r="AH25" s="590"/>
      <c r="AI25" s="590"/>
      <c r="AJ25" s="590"/>
      <c r="AK25" s="590"/>
      <c r="AL25" s="591" t="s">
        <v>176</v>
      </c>
      <c r="AM25" s="592"/>
      <c r="AN25" s="592"/>
      <c r="AO25" s="593"/>
      <c r="AP25" s="603" t="s">
        <v>230</v>
      </c>
      <c r="AQ25" s="604"/>
      <c r="AR25" s="604"/>
      <c r="AS25" s="604"/>
      <c r="AT25" s="604"/>
      <c r="AU25" s="604"/>
      <c r="AV25" s="604"/>
      <c r="AW25" s="604"/>
      <c r="AX25" s="604"/>
      <c r="AY25" s="604"/>
      <c r="AZ25" s="604"/>
      <c r="BA25" s="604"/>
      <c r="BB25" s="604"/>
      <c r="BC25" s="604"/>
      <c r="BD25" s="604"/>
      <c r="BE25" s="604"/>
      <c r="BF25" s="605"/>
      <c r="BG25" s="586" t="s">
        <v>176</v>
      </c>
      <c r="BH25" s="587"/>
      <c r="BI25" s="587"/>
      <c r="BJ25" s="587"/>
      <c r="BK25" s="587"/>
      <c r="BL25" s="587"/>
      <c r="BM25" s="587"/>
      <c r="BN25" s="588"/>
      <c r="BO25" s="589" t="s">
        <v>176</v>
      </c>
      <c r="BP25" s="589"/>
      <c r="BQ25" s="589"/>
      <c r="BR25" s="589"/>
      <c r="BS25" s="595" t="s">
        <v>176</v>
      </c>
      <c r="BT25" s="587"/>
      <c r="BU25" s="587"/>
      <c r="BV25" s="587"/>
      <c r="BW25" s="587"/>
      <c r="BX25" s="587"/>
      <c r="BY25" s="587"/>
      <c r="BZ25" s="587"/>
      <c r="CA25" s="587"/>
      <c r="CB25" s="596"/>
      <c r="CD25" s="600" t="s">
        <v>231</v>
      </c>
      <c r="CE25" s="601"/>
      <c r="CF25" s="601"/>
      <c r="CG25" s="601"/>
      <c r="CH25" s="601"/>
      <c r="CI25" s="601"/>
      <c r="CJ25" s="601"/>
      <c r="CK25" s="601"/>
      <c r="CL25" s="601"/>
      <c r="CM25" s="601"/>
      <c r="CN25" s="601"/>
      <c r="CO25" s="601"/>
      <c r="CP25" s="601"/>
      <c r="CQ25" s="602"/>
      <c r="CR25" s="586">
        <v>2040472</v>
      </c>
      <c r="CS25" s="612"/>
      <c r="CT25" s="612"/>
      <c r="CU25" s="612"/>
      <c r="CV25" s="612"/>
      <c r="CW25" s="612"/>
      <c r="CX25" s="612"/>
      <c r="CY25" s="613"/>
      <c r="CZ25" s="620">
        <v>20.2</v>
      </c>
      <c r="DA25" s="621"/>
      <c r="DB25" s="621"/>
      <c r="DC25" s="622"/>
      <c r="DD25" s="595">
        <v>1816228</v>
      </c>
      <c r="DE25" s="612"/>
      <c r="DF25" s="612"/>
      <c r="DG25" s="612"/>
      <c r="DH25" s="612"/>
      <c r="DI25" s="612"/>
      <c r="DJ25" s="612"/>
      <c r="DK25" s="613"/>
      <c r="DL25" s="595">
        <v>1804741</v>
      </c>
      <c r="DM25" s="612"/>
      <c r="DN25" s="612"/>
      <c r="DO25" s="612"/>
      <c r="DP25" s="612"/>
      <c r="DQ25" s="612"/>
      <c r="DR25" s="612"/>
      <c r="DS25" s="612"/>
      <c r="DT25" s="612"/>
      <c r="DU25" s="612"/>
      <c r="DV25" s="613"/>
      <c r="DW25" s="591">
        <v>25.7</v>
      </c>
      <c r="DX25" s="614"/>
      <c r="DY25" s="614"/>
      <c r="DZ25" s="614"/>
      <c r="EA25" s="614"/>
      <c r="EB25" s="614"/>
      <c r="EC25" s="615"/>
    </row>
    <row r="26" spans="2:133" ht="11.25" customHeight="1" x14ac:dyDescent="0.15">
      <c r="B26" s="623" t="s">
        <v>232</v>
      </c>
      <c r="C26" s="624"/>
      <c r="D26" s="624"/>
      <c r="E26" s="624"/>
      <c r="F26" s="624"/>
      <c r="G26" s="624"/>
      <c r="H26" s="624"/>
      <c r="I26" s="624"/>
      <c r="J26" s="624"/>
      <c r="K26" s="624"/>
      <c r="L26" s="624"/>
      <c r="M26" s="624"/>
      <c r="N26" s="624"/>
      <c r="O26" s="624"/>
      <c r="P26" s="624"/>
      <c r="Q26" s="625"/>
      <c r="R26" s="586" t="s">
        <v>176</v>
      </c>
      <c r="S26" s="587"/>
      <c r="T26" s="587"/>
      <c r="U26" s="587"/>
      <c r="V26" s="587"/>
      <c r="W26" s="587"/>
      <c r="X26" s="587"/>
      <c r="Y26" s="588"/>
      <c r="Z26" s="589" t="s">
        <v>176</v>
      </c>
      <c r="AA26" s="589"/>
      <c r="AB26" s="589"/>
      <c r="AC26" s="589"/>
      <c r="AD26" s="590" t="s">
        <v>176</v>
      </c>
      <c r="AE26" s="590"/>
      <c r="AF26" s="590"/>
      <c r="AG26" s="590"/>
      <c r="AH26" s="590"/>
      <c r="AI26" s="590"/>
      <c r="AJ26" s="590"/>
      <c r="AK26" s="590"/>
      <c r="AL26" s="591" t="s">
        <v>176</v>
      </c>
      <c r="AM26" s="592"/>
      <c r="AN26" s="592"/>
      <c r="AO26" s="593"/>
      <c r="AP26" s="603" t="s">
        <v>233</v>
      </c>
      <c r="AQ26" s="626"/>
      <c r="AR26" s="626"/>
      <c r="AS26" s="626"/>
      <c r="AT26" s="626"/>
      <c r="AU26" s="626"/>
      <c r="AV26" s="626"/>
      <c r="AW26" s="626"/>
      <c r="AX26" s="626"/>
      <c r="AY26" s="626"/>
      <c r="AZ26" s="626"/>
      <c r="BA26" s="626"/>
      <c r="BB26" s="626"/>
      <c r="BC26" s="626"/>
      <c r="BD26" s="626"/>
      <c r="BE26" s="626"/>
      <c r="BF26" s="605"/>
      <c r="BG26" s="586" t="s">
        <v>176</v>
      </c>
      <c r="BH26" s="587"/>
      <c r="BI26" s="587"/>
      <c r="BJ26" s="587"/>
      <c r="BK26" s="587"/>
      <c r="BL26" s="587"/>
      <c r="BM26" s="587"/>
      <c r="BN26" s="588"/>
      <c r="BO26" s="589" t="s">
        <v>176</v>
      </c>
      <c r="BP26" s="589"/>
      <c r="BQ26" s="589"/>
      <c r="BR26" s="589"/>
      <c r="BS26" s="595" t="s">
        <v>176</v>
      </c>
      <c r="BT26" s="587"/>
      <c r="BU26" s="587"/>
      <c r="BV26" s="587"/>
      <c r="BW26" s="587"/>
      <c r="BX26" s="587"/>
      <c r="BY26" s="587"/>
      <c r="BZ26" s="587"/>
      <c r="CA26" s="587"/>
      <c r="CB26" s="596"/>
      <c r="CD26" s="600" t="s">
        <v>234</v>
      </c>
      <c r="CE26" s="601"/>
      <c r="CF26" s="601"/>
      <c r="CG26" s="601"/>
      <c r="CH26" s="601"/>
      <c r="CI26" s="601"/>
      <c r="CJ26" s="601"/>
      <c r="CK26" s="601"/>
      <c r="CL26" s="601"/>
      <c r="CM26" s="601"/>
      <c r="CN26" s="601"/>
      <c r="CO26" s="601"/>
      <c r="CP26" s="601"/>
      <c r="CQ26" s="602"/>
      <c r="CR26" s="586">
        <v>1407091</v>
      </c>
      <c r="CS26" s="587"/>
      <c r="CT26" s="587"/>
      <c r="CU26" s="587"/>
      <c r="CV26" s="587"/>
      <c r="CW26" s="587"/>
      <c r="CX26" s="587"/>
      <c r="CY26" s="588"/>
      <c r="CZ26" s="620">
        <v>13.9</v>
      </c>
      <c r="DA26" s="621"/>
      <c r="DB26" s="621"/>
      <c r="DC26" s="622"/>
      <c r="DD26" s="595">
        <v>1187856</v>
      </c>
      <c r="DE26" s="587"/>
      <c r="DF26" s="587"/>
      <c r="DG26" s="587"/>
      <c r="DH26" s="587"/>
      <c r="DI26" s="587"/>
      <c r="DJ26" s="587"/>
      <c r="DK26" s="588"/>
      <c r="DL26" s="595" t="s">
        <v>164</v>
      </c>
      <c r="DM26" s="587"/>
      <c r="DN26" s="587"/>
      <c r="DO26" s="587"/>
      <c r="DP26" s="587"/>
      <c r="DQ26" s="587"/>
      <c r="DR26" s="587"/>
      <c r="DS26" s="587"/>
      <c r="DT26" s="587"/>
      <c r="DU26" s="587"/>
      <c r="DV26" s="588"/>
      <c r="DW26" s="591" t="s">
        <v>164</v>
      </c>
      <c r="DX26" s="614"/>
      <c r="DY26" s="614"/>
      <c r="DZ26" s="614"/>
      <c r="EA26" s="614"/>
      <c r="EB26" s="614"/>
      <c r="EC26" s="615"/>
    </row>
    <row r="27" spans="2:133" ht="11.25" customHeight="1" x14ac:dyDescent="0.15">
      <c r="B27" s="583" t="s">
        <v>235</v>
      </c>
      <c r="C27" s="584"/>
      <c r="D27" s="584"/>
      <c r="E27" s="584"/>
      <c r="F27" s="584"/>
      <c r="G27" s="584"/>
      <c r="H27" s="584"/>
      <c r="I27" s="584"/>
      <c r="J27" s="584"/>
      <c r="K27" s="584"/>
      <c r="L27" s="584"/>
      <c r="M27" s="584"/>
      <c r="N27" s="584"/>
      <c r="O27" s="584"/>
      <c r="P27" s="584"/>
      <c r="Q27" s="585"/>
      <c r="R27" s="586">
        <v>604650</v>
      </c>
      <c r="S27" s="587"/>
      <c r="T27" s="587"/>
      <c r="U27" s="587"/>
      <c r="V27" s="587"/>
      <c r="W27" s="587"/>
      <c r="X27" s="587"/>
      <c r="Y27" s="588"/>
      <c r="Z27" s="589">
        <v>5.8</v>
      </c>
      <c r="AA27" s="589"/>
      <c r="AB27" s="589"/>
      <c r="AC27" s="589"/>
      <c r="AD27" s="590" t="s">
        <v>176</v>
      </c>
      <c r="AE27" s="590"/>
      <c r="AF27" s="590"/>
      <c r="AG27" s="590"/>
      <c r="AH27" s="590"/>
      <c r="AI27" s="590"/>
      <c r="AJ27" s="590"/>
      <c r="AK27" s="590"/>
      <c r="AL27" s="591" t="s">
        <v>176</v>
      </c>
      <c r="AM27" s="592"/>
      <c r="AN27" s="592"/>
      <c r="AO27" s="593"/>
      <c r="AP27" s="583" t="s">
        <v>236</v>
      </c>
      <c r="AQ27" s="584"/>
      <c r="AR27" s="584"/>
      <c r="AS27" s="584"/>
      <c r="AT27" s="584"/>
      <c r="AU27" s="584"/>
      <c r="AV27" s="584"/>
      <c r="AW27" s="584"/>
      <c r="AX27" s="584"/>
      <c r="AY27" s="584"/>
      <c r="AZ27" s="584"/>
      <c r="BA27" s="584"/>
      <c r="BB27" s="584"/>
      <c r="BC27" s="584"/>
      <c r="BD27" s="584"/>
      <c r="BE27" s="584"/>
      <c r="BF27" s="585"/>
      <c r="BG27" s="586">
        <v>5318578</v>
      </c>
      <c r="BH27" s="587"/>
      <c r="BI27" s="587"/>
      <c r="BJ27" s="587"/>
      <c r="BK27" s="587"/>
      <c r="BL27" s="587"/>
      <c r="BM27" s="587"/>
      <c r="BN27" s="588"/>
      <c r="BO27" s="589">
        <v>100</v>
      </c>
      <c r="BP27" s="589"/>
      <c r="BQ27" s="589"/>
      <c r="BR27" s="589"/>
      <c r="BS27" s="595" t="s">
        <v>176</v>
      </c>
      <c r="BT27" s="587"/>
      <c r="BU27" s="587"/>
      <c r="BV27" s="587"/>
      <c r="BW27" s="587"/>
      <c r="BX27" s="587"/>
      <c r="BY27" s="587"/>
      <c r="BZ27" s="587"/>
      <c r="CA27" s="587"/>
      <c r="CB27" s="596"/>
      <c r="CD27" s="600" t="s">
        <v>237</v>
      </c>
      <c r="CE27" s="601"/>
      <c r="CF27" s="601"/>
      <c r="CG27" s="601"/>
      <c r="CH27" s="601"/>
      <c r="CI27" s="601"/>
      <c r="CJ27" s="601"/>
      <c r="CK27" s="601"/>
      <c r="CL27" s="601"/>
      <c r="CM27" s="601"/>
      <c r="CN27" s="601"/>
      <c r="CO27" s="601"/>
      <c r="CP27" s="601"/>
      <c r="CQ27" s="602"/>
      <c r="CR27" s="586">
        <v>1932930</v>
      </c>
      <c r="CS27" s="612"/>
      <c r="CT27" s="612"/>
      <c r="CU27" s="612"/>
      <c r="CV27" s="612"/>
      <c r="CW27" s="612"/>
      <c r="CX27" s="612"/>
      <c r="CY27" s="613"/>
      <c r="CZ27" s="620">
        <v>19.2</v>
      </c>
      <c r="DA27" s="621"/>
      <c r="DB27" s="621"/>
      <c r="DC27" s="622"/>
      <c r="DD27" s="595">
        <v>737930</v>
      </c>
      <c r="DE27" s="612"/>
      <c r="DF27" s="612"/>
      <c r="DG27" s="612"/>
      <c r="DH27" s="612"/>
      <c r="DI27" s="612"/>
      <c r="DJ27" s="612"/>
      <c r="DK27" s="613"/>
      <c r="DL27" s="595">
        <v>732699</v>
      </c>
      <c r="DM27" s="612"/>
      <c r="DN27" s="612"/>
      <c r="DO27" s="612"/>
      <c r="DP27" s="612"/>
      <c r="DQ27" s="612"/>
      <c r="DR27" s="612"/>
      <c r="DS27" s="612"/>
      <c r="DT27" s="612"/>
      <c r="DU27" s="612"/>
      <c r="DV27" s="613"/>
      <c r="DW27" s="591">
        <v>10.4</v>
      </c>
      <c r="DX27" s="614"/>
      <c r="DY27" s="614"/>
      <c r="DZ27" s="614"/>
      <c r="EA27" s="614"/>
      <c r="EB27" s="614"/>
      <c r="EC27" s="615"/>
    </row>
    <row r="28" spans="2:133" ht="11.25" customHeight="1" x14ac:dyDescent="0.15">
      <c r="B28" s="583" t="s">
        <v>238</v>
      </c>
      <c r="C28" s="584"/>
      <c r="D28" s="584"/>
      <c r="E28" s="584"/>
      <c r="F28" s="584"/>
      <c r="G28" s="584"/>
      <c r="H28" s="584"/>
      <c r="I28" s="584"/>
      <c r="J28" s="584"/>
      <c r="K28" s="584"/>
      <c r="L28" s="584"/>
      <c r="M28" s="584"/>
      <c r="N28" s="584"/>
      <c r="O28" s="584"/>
      <c r="P28" s="584"/>
      <c r="Q28" s="585"/>
      <c r="R28" s="586">
        <v>17117</v>
      </c>
      <c r="S28" s="587"/>
      <c r="T28" s="587"/>
      <c r="U28" s="587"/>
      <c r="V28" s="587"/>
      <c r="W28" s="587"/>
      <c r="X28" s="587"/>
      <c r="Y28" s="588"/>
      <c r="Z28" s="589">
        <v>0.2</v>
      </c>
      <c r="AA28" s="589"/>
      <c r="AB28" s="589"/>
      <c r="AC28" s="589"/>
      <c r="AD28" s="590">
        <v>11176</v>
      </c>
      <c r="AE28" s="590"/>
      <c r="AF28" s="590"/>
      <c r="AG28" s="590"/>
      <c r="AH28" s="590"/>
      <c r="AI28" s="590"/>
      <c r="AJ28" s="590"/>
      <c r="AK28" s="590"/>
      <c r="AL28" s="591">
        <v>0.2</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239</v>
      </c>
      <c r="CE28" s="601"/>
      <c r="CF28" s="601"/>
      <c r="CG28" s="601"/>
      <c r="CH28" s="601"/>
      <c r="CI28" s="601"/>
      <c r="CJ28" s="601"/>
      <c r="CK28" s="601"/>
      <c r="CL28" s="601"/>
      <c r="CM28" s="601"/>
      <c r="CN28" s="601"/>
      <c r="CO28" s="601"/>
      <c r="CP28" s="601"/>
      <c r="CQ28" s="602"/>
      <c r="CR28" s="586">
        <v>783043</v>
      </c>
      <c r="CS28" s="587"/>
      <c r="CT28" s="587"/>
      <c r="CU28" s="587"/>
      <c r="CV28" s="587"/>
      <c r="CW28" s="587"/>
      <c r="CX28" s="587"/>
      <c r="CY28" s="588"/>
      <c r="CZ28" s="620">
        <v>7.8</v>
      </c>
      <c r="DA28" s="621"/>
      <c r="DB28" s="621"/>
      <c r="DC28" s="622"/>
      <c r="DD28" s="595">
        <v>783043</v>
      </c>
      <c r="DE28" s="587"/>
      <c r="DF28" s="587"/>
      <c r="DG28" s="587"/>
      <c r="DH28" s="587"/>
      <c r="DI28" s="587"/>
      <c r="DJ28" s="587"/>
      <c r="DK28" s="588"/>
      <c r="DL28" s="595">
        <v>783043</v>
      </c>
      <c r="DM28" s="587"/>
      <c r="DN28" s="587"/>
      <c r="DO28" s="587"/>
      <c r="DP28" s="587"/>
      <c r="DQ28" s="587"/>
      <c r="DR28" s="587"/>
      <c r="DS28" s="587"/>
      <c r="DT28" s="587"/>
      <c r="DU28" s="587"/>
      <c r="DV28" s="588"/>
      <c r="DW28" s="591">
        <v>11.1</v>
      </c>
      <c r="DX28" s="614"/>
      <c r="DY28" s="614"/>
      <c r="DZ28" s="614"/>
      <c r="EA28" s="614"/>
      <c r="EB28" s="614"/>
      <c r="EC28" s="615"/>
    </row>
    <row r="29" spans="2:133" ht="11.25" customHeight="1" x14ac:dyDescent="0.15">
      <c r="B29" s="583" t="s">
        <v>240</v>
      </c>
      <c r="C29" s="584"/>
      <c r="D29" s="584"/>
      <c r="E29" s="584"/>
      <c r="F29" s="584"/>
      <c r="G29" s="584"/>
      <c r="H29" s="584"/>
      <c r="I29" s="584"/>
      <c r="J29" s="584"/>
      <c r="K29" s="584"/>
      <c r="L29" s="584"/>
      <c r="M29" s="584"/>
      <c r="N29" s="584"/>
      <c r="O29" s="584"/>
      <c r="P29" s="584"/>
      <c r="Q29" s="585"/>
      <c r="R29" s="586">
        <v>2767</v>
      </c>
      <c r="S29" s="587"/>
      <c r="T29" s="587"/>
      <c r="U29" s="587"/>
      <c r="V29" s="587"/>
      <c r="W29" s="587"/>
      <c r="X29" s="587"/>
      <c r="Y29" s="588"/>
      <c r="Z29" s="589">
        <v>0</v>
      </c>
      <c r="AA29" s="589"/>
      <c r="AB29" s="589"/>
      <c r="AC29" s="589"/>
      <c r="AD29" s="590" t="s">
        <v>176</v>
      </c>
      <c r="AE29" s="590"/>
      <c r="AF29" s="590"/>
      <c r="AG29" s="590"/>
      <c r="AH29" s="590"/>
      <c r="AI29" s="590"/>
      <c r="AJ29" s="590"/>
      <c r="AK29" s="590"/>
      <c r="AL29" s="591" t="s">
        <v>176</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241</v>
      </c>
      <c r="BH29" s="627"/>
      <c r="BI29" s="627"/>
      <c r="BJ29" s="627"/>
      <c r="BK29" s="627"/>
      <c r="BL29" s="627"/>
      <c r="BM29" s="627"/>
      <c r="BN29" s="627"/>
      <c r="BO29" s="627"/>
      <c r="BP29" s="627"/>
      <c r="BQ29" s="628"/>
      <c r="BR29" s="565" t="s">
        <v>242</v>
      </c>
      <c r="BS29" s="627"/>
      <c r="BT29" s="627"/>
      <c r="BU29" s="627"/>
      <c r="BV29" s="627"/>
      <c r="BW29" s="627"/>
      <c r="BX29" s="627"/>
      <c r="BY29" s="627"/>
      <c r="BZ29" s="627"/>
      <c r="CA29" s="627"/>
      <c r="CB29" s="628"/>
      <c r="CD29" s="647" t="s">
        <v>243</v>
      </c>
      <c r="CE29" s="648"/>
      <c r="CF29" s="600" t="s">
        <v>244</v>
      </c>
      <c r="CG29" s="601"/>
      <c r="CH29" s="601"/>
      <c r="CI29" s="601"/>
      <c r="CJ29" s="601"/>
      <c r="CK29" s="601"/>
      <c r="CL29" s="601"/>
      <c r="CM29" s="601"/>
      <c r="CN29" s="601"/>
      <c r="CO29" s="601"/>
      <c r="CP29" s="601"/>
      <c r="CQ29" s="602"/>
      <c r="CR29" s="586">
        <v>783043</v>
      </c>
      <c r="CS29" s="612"/>
      <c r="CT29" s="612"/>
      <c r="CU29" s="612"/>
      <c r="CV29" s="612"/>
      <c r="CW29" s="612"/>
      <c r="CX29" s="612"/>
      <c r="CY29" s="613"/>
      <c r="CZ29" s="620">
        <v>7.8</v>
      </c>
      <c r="DA29" s="621"/>
      <c r="DB29" s="621"/>
      <c r="DC29" s="622"/>
      <c r="DD29" s="595">
        <v>783043</v>
      </c>
      <c r="DE29" s="612"/>
      <c r="DF29" s="612"/>
      <c r="DG29" s="612"/>
      <c r="DH29" s="612"/>
      <c r="DI29" s="612"/>
      <c r="DJ29" s="612"/>
      <c r="DK29" s="613"/>
      <c r="DL29" s="595">
        <v>783043</v>
      </c>
      <c r="DM29" s="612"/>
      <c r="DN29" s="612"/>
      <c r="DO29" s="612"/>
      <c r="DP29" s="612"/>
      <c r="DQ29" s="612"/>
      <c r="DR29" s="612"/>
      <c r="DS29" s="612"/>
      <c r="DT29" s="612"/>
      <c r="DU29" s="612"/>
      <c r="DV29" s="613"/>
      <c r="DW29" s="591">
        <v>11.1</v>
      </c>
      <c r="DX29" s="614"/>
      <c r="DY29" s="614"/>
      <c r="DZ29" s="614"/>
      <c r="EA29" s="614"/>
      <c r="EB29" s="614"/>
      <c r="EC29" s="615"/>
    </row>
    <row r="30" spans="2:133" ht="11.25" customHeight="1" x14ac:dyDescent="0.15">
      <c r="B30" s="583" t="s">
        <v>245</v>
      </c>
      <c r="C30" s="584"/>
      <c r="D30" s="584"/>
      <c r="E30" s="584"/>
      <c r="F30" s="584"/>
      <c r="G30" s="584"/>
      <c r="H30" s="584"/>
      <c r="I30" s="584"/>
      <c r="J30" s="584"/>
      <c r="K30" s="584"/>
      <c r="L30" s="584"/>
      <c r="M30" s="584"/>
      <c r="N30" s="584"/>
      <c r="O30" s="584"/>
      <c r="P30" s="584"/>
      <c r="Q30" s="585"/>
      <c r="R30" s="586">
        <v>570750</v>
      </c>
      <c r="S30" s="587"/>
      <c r="T30" s="587"/>
      <c r="U30" s="587"/>
      <c r="V30" s="587"/>
      <c r="W30" s="587"/>
      <c r="X30" s="587"/>
      <c r="Y30" s="588"/>
      <c r="Z30" s="589">
        <v>5.5</v>
      </c>
      <c r="AA30" s="589"/>
      <c r="AB30" s="589"/>
      <c r="AC30" s="589"/>
      <c r="AD30" s="590" t="s">
        <v>176</v>
      </c>
      <c r="AE30" s="590"/>
      <c r="AF30" s="590"/>
      <c r="AG30" s="590"/>
      <c r="AH30" s="590"/>
      <c r="AI30" s="590"/>
      <c r="AJ30" s="590"/>
      <c r="AK30" s="590"/>
      <c r="AL30" s="591" t="s">
        <v>176</v>
      </c>
      <c r="AM30" s="592"/>
      <c r="AN30" s="592"/>
      <c r="AO30" s="593"/>
      <c r="AP30" s="632" t="s">
        <v>246</v>
      </c>
      <c r="AQ30" s="633"/>
      <c r="AR30" s="633"/>
      <c r="AS30" s="633"/>
      <c r="AT30" s="638" t="s">
        <v>247</v>
      </c>
      <c r="AU30" s="89"/>
      <c r="AV30" s="89"/>
      <c r="AW30" s="89"/>
      <c r="AX30" s="572" t="s">
        <v>124</v>
      </c>
      <c r="AY30" s="573"/>
      <c r="AZ30" s="573"/>
      <c r="BA30" s="573"/>
      <c r="BB30" s="573"/>
      <c r="BC30" s="573"/>
      <c r="BD30" s="573"/>
      <c r="BE30" s="573"/>
      <c r="BF30" s="574"/>
      <c r="BG30" s="644">
        <v>99.1</v>
      </c>
      <c r="BH30" s="645"/>
      <c r="BI30" s="645"/>
      <c r="BJ30" s="645"/>
      <c r="BK30" s="645"/>
      <c r="BL30" s="645"/>
      <c r="BM30" s="581">
        <v>97.7</v>
      </c>
      <c r="BN30" s="645"/>
      <c r="BO30" s="645"/>
      <c r="BP30" s="645"/>
      <c r="BQ30" s="646"/>
      <c r="BR30" s="644">
        <v>99.1</v>
      </c>
      <c r="BS30" s="645"/>
      <c r="BT30" s="645"/>
      <c r="BU30" s="645"/>
      <c r="BV30" s="645"/>
      <c r="BW30" s="645"/>
      <c r="BX30" s="581">
        <v>97.4</v>
      </c>
      <c r="BY30" s="645"/>
      <c r="BZ30" s="645"/>
      <c r="CA30" s="645"/>
      <c r="CB30" s="646"/>
      <c r="CD30" s="649"/>
      <c r="CE30" s="650"/>
      <c r="CF30" s="600" t="s">
        <v>248</v>
      </c>
      <c r="CG30" s="601"/>
      <c r="CH30" s="601"/>
      <c r="CI30" s="601"/>
      <c r="CJ30" s="601"/>
      <c r="CK30" s="601"/>
      <c r="CL30" s="601"/>
      <c r="CM30" s="601"/>
      <c r="CN30" s="601"/>
      <c r="CO30" s="601"/>
      <c r="CP30" s="601"/>
      <c r="CQ30" s="602"/>
      <c r="CR30" s="586">
        <v>700747</v>
      </c>
      <c r="CS30" s="587"/>
      <c r="CT30" s="587"/>
      <c r="CU30" s="587"/>
      <c r="CV30" s="587"/>
      <c r="CW30" s="587"/>
      <c r="CX30" s="587"/>
      <c r="CY30" s="588"/>
      <c r="CZ30" s="620">
        <v>6.9</v>
      </c>
      <c r="DA30" s="621"/>
      <c r="DB30" s="621"/>
      <c r="DC30" s="622"/>
      <c r="DD30" s="595">
        <v>700747</v>
      </c>
      <c r="DE30" s="587"/>
      <c r="DF30" s="587"/>
      <c r="DG30" s="587"/>
      <c r="DH30" s="587"/>
      <c r="DI30" s="587"/>
      <c r="DJ30" s="587"/>
      <c r="DK30" s="588"/>
      <c r="DL30" s="595">
        <v>700747</v>
      </c>
      <c r="DM30" s="587"/>
      <c r="DN30" s="587"/>
      <c r="DO30" s="587"/>
      <c r="DP30" s="587"/>
      <c r="DQ30" s="587"/>
      <c r="DR30" s="587"/>
      <c r="DS30" s="587"/>
      <c r="DT30" s="587"/>
      <c r="DU30" s="587"/>
      <c r="DV30" s="588"/>
      <c r="DW30" s="591">
        <v>10</v>
      </c>
      <c r="DX30" s="614"/>
      <c r="DY30" s="614"/>
      <c r="DZ30" s="614"/>
      <c r="EA30" s="614"/>
      <c r="EB30" s="614"/>
      <c r="EC30" s="615"/>
    </row>
    <row r="31" spans="2:133" ht="11.25" customHeight="1" x14ac:dyDescent="0.15">
      <c r="B31" s="583" t="s">
        <v>249</v>
      </c>
      <c r="C31" s="584"/>
      <c r="D31" s="584"/>
      <c r="E31" s="584"/>
      <c r="F31" s="584"/>
      <c r="G31" s="584"/>
      <c r="H31" s="584"/>
      <c r="I31" s="584"/>
      <c r="J31" s="584"/>
      <c r="K31" s="584"/>
      <c r="L31" s="584"/>
      <c r="M31" s="584"/>
      <c r="N31" s="584"/>
      <c r="O31" s="584"/>
      <c r="P31" s="584"/>
      <c r="Q31" s="585"/>
      <c r="R31" s="586">
        <v>434125</v>
      </c>
      <c r="S31" s="587"/>
      <c r="T31" s="587"/>
      <c r="U31" s="587"/>
      <c r="V31" s="587"/>
      <c r="W31" s="587"/>
      <c r="X31" s="587"/>
      <c r="Y31" s="588"/>
      <c r="Z31" s="589">
        <v>4.2</v>
      </c>
      <c r="AA31" s="589"/>
      <c r="AB31" s="589"/>
      <c r="AC31" s="589"/>
      <c r="AD31" s="590" t="s">
        <v>176</v>
      </c>
      <c r="AE31" s="590"/>
      <c r="AF31" s="590"/>
      <c r="AG31" s="590"/>
      <c r="AH31" s="590"/>
      <c r="AI31" s="590"/>
      <c r="AJ31" s="590"/>
      <c r="AK31" s="590"/>
      <c r="AL31" s="591" t="s">
        <v>176</v>
      </c>
      <c r="AM31" s="592"/>
      <c r="AN31" s="592"/>
      <c r="AO31" s="593"/>
      <c r="AP31" s="634"/>
      <c r="AQ31" s="635"/>
      <c r="AR31" s="635"/>
      <c r="AS31" s="635"/>
      <c r="AT31" s="639"/>
      <c r="AU31" s="88" t="s">
        <v>250</v>
      </c>
      <c r="AV31" s="88"/>
      <c r="AW31" s="88"/>
      <c r="AX31" s="583" t="s">
        <v>251</v>
      </c>
      <c r="AY31" s="584"/>
      <c r="AZ31" s="584"/>
      <c r="BA31" s="584"/>
      <c r="BB31" s="584"/>
      <c r="BC31" s="584"/>
      <c r="BD31" s="584"/>
      <c r="BE31" s="584"/>
      <c r="BF31" s="585"/>
      <c r="BG31" s="641">
        <v>98.9</v>
      </c>
      <c r="BH31" s="612"/>
      <c r="BI31" s="612"/>
      <c r="BJ31" s="612"/>
      <c r="BK31" s="612"/>
      <c r="BL31" s="612"/>
      <c r="BM31" s="592">
        <v>96.7</v>
      </c>
      <c r="BN31" s="642"/>
      <c r="BO31" s="642"/>
      <c r="BP31" s="642"/>
      <c r="BQ31" s="643"/>
      <c r="BR31" s="641">
        <v>98.9</v>
      </c>
      <c r="BS31" s="612"/>
      <c r="BT31" s="612"/>
      <c r="BU31" s="612"/>
      <c r="BV31" s="612"/>
      <c r="BW31" s="612"/>
      <c r="BX31" s="592">
        <v>96.3</v>
      </c>
      <c r="BY31" s="642"/>
      <c r="BZ31" s="642"/>
      <c r="CA31" s="642"/>
      <c r="CB31" s="643"/>
      <c r="CD31" s="649"/>
      <c r="CE31" s="650"/>
      <c r="CF31" s="600" t="s">
        <v>252</v>
      </c>
      <c r="CG31" s="601"/>
      <c r="CH31" s="601"/>
      <c r="CI31" s="601"/>
      <c r="CJ31" s="601"/>
      <c r="CK31" s="601"/>
      <c r="CL31" s="601"/>
      <c r="CM31" s="601"/>
      <c r="CN31" s="601"/>
      <c r="CO31" s="601"/>
      <c r="CP31" s="601"/>
      <c r="CQ31" s="602"/>
      <c r="CR31" s="586">
        <v>82296</v>
      </c>
      <c r="CS31" s="612"/>
      <c r="CT31" s="612"/>
      <c r="CU31" s="612"/>
      <c r="CV31" s="612"/>
      <c r="CW31" s="612"/>
      <c r="CX31" s="612"/>
      <c r="CY31" s="613"/>
      <c r="CZ31" s="620">
        <v>0.8</v>
      </c>
      <c r="DA31" s="621"/>
      <c r="DB31" s="621"/>
      <c r="DC31" s="622"/>
      <c r="DD31" s="595">
        <v>82296</v>
      </c>
      <c r="DE31" s="612"/>
      <c r="DF31" s="612"/>
      <c r="DG31" s="612"/>
      <c r="DH31" s="612"/>
      <c r="DI31" s="612"/>
      <c r="DJ31" s="612"/>
      <c r="DK31" s="613"/>
      <c r="DL31" s="595">
        <v>82296</v>
      </c>
      <c r="DM31" s="612"/>
      <c r="DN31" s="612"/>
      <c r="DO31" s="612"/>
      <c r="DP31" s="612"/>
      <c r="DQ31" s="612"/>
      <c r="DR31" s="612"/>
      <c r="DS31" s="612"/>
      <c r="DT31" s="612"/>
      <c r="DU31" s="612"/>
      <c r="DV31" s="613"/>
      <c r="DW31" s="591">
        <v>1.2</v>
      </c>
      <c r="DX31" s="614"/>
      <c r="DY31" s="614"/>
      <c r="DZ31" s="614"/>
      <c r="EA31" s="614"/>
      <c r="EB31" s="614"/>
      <c r="EC31" s="615"/>
    </row>
    <row r="32" spans="2:133" ht="11.25" customHeight="1" x14ac:dyDescent="0.15">
      <c r="B32" s="583" t="s">
        <v>253</v>
      </c>
      <c r="C32" s="584"/>
      <c r="D32" s="584"/>
      <c r="E32" s="584"/>
      <c r="F32" s="584"/>
      <c r="G32" s="584"/>
      <c r="H32" s="584"/>
      <c r="I32" s="584"/>
      <c r="J32" s="584"/>
      <c r="K32" s="584"/>
      <c r="L32" s="584"/>
      <c r="M32" s="584"/>
      <c r="N32" s="584"/>
      <c r="O32" s="584"/>
      <c r="P32" s="584"/>
      <c r="Q32" s="585"/>
      <c r="R32" s="586">
        <v>313283</v>
      </c>
      <c r="S32" s="587"/>
      <c r="T32" s="587"/>
      <c r="U32" s="587"/>
      <c r="V32" s="587"/>
      <c r="W32" s="587"/>
      <c r="X32" s="587"/>
      <c r="Y32" s="588"/>
      <c r="Z32" s="589">
        <v>3</v>
      </c>
      <c r="AA32" s="589"/>
      <c r="AB32" s="589"/>
      <c r="AC32" s="589"/>
      <c r="AD32" s="590">
        <v>1719</v>
      </c>
      <c r="AE32" s="590"/>
      <c r="AF32" s="590"/>
      <c r="AG32" s="590"/>
      <c r="AH32" s="590"/>
      <c r="AI32" s="590"/>
      <c r="AJ32" s="590"/>
      <c r="AK32" s="590"/>
      <c r="AL32" s="591">
        <v>0</v>
      </c>
      <c r="AM32" s="592"/>
      <c r="AN32" s="592"/>
      <c r="AO32" s="593"/>
      <c r="AP32" s="636"/>
      <c r="AQ32" s="637"/>
      <c r="AR32" s="637"/>
      <c r="AS32" s="637"/>
      <c r="AT32" s="640"/>
      <c r="AU32" s="90"/>
      <c r="AV32" s="90"/>
      <c r="AW32" s="90"/>
      <c r="AX32" s="629" t="s">
        <v>254</v>
      </c>
      <c r="AY32" s="630"/>
      <c r="AZ32" s="630"/>
      <c r="BA32" s="630"/>
      <c r="BB32" s="630"/>
      <c r="BC32" s="630"/>
      <c r="BD32" s="630"/>
      <c r="BE32" s="630"/>
      <c r="BF32" s="631"/>
      <c r="BG32" s="653">
        <v>99.4</v>
      </c>
      <c r="BH32" s="654"/>
      <c r="BI32" s="654"/>
      <c r="BJ32" s="654"/>
      <c r="BK32" s="654"/>
      <c r="BL32" s="654"/>
      <c r="BM32" s="655">
        <v>98.7</v>
      </c>
      <c r="BN32" s="654"/>
      <c r="BO32" s="654"/>
      <c r="BP32" s="654"/>
      <c r="BQ32" s="656"/>
      <c r="BR32" s="653">
        <v>99.3</v>
      </c>
      <c r="BS32" s="654"/>
      <c r="BT32" s="654"/>
      <c r="BU32" s="654"/>
      <c r="BV32" s="654"/>
      <c r="BW32" s="654"/>
      <c r="BX32" s="655">
        <v>98.4</v>
      </c>
      <c r="BY32" s="654"/>
      <c r="BZ32" s="654"/>
      <c r="CA32" s="654"/>
      <c r="CB32" s="656"/>
      <c r="CD32" s="651"/>
      <c r="CE32" s="652"/>
      <c r="CF32" s="600" t="s">
        <v>255</v>
      </c>
      <c r="CG32" s="601"/>
      <c r="CH32" s="601"/>
      <c r="CI32" s="601"/>
      <c r="CJ32" s="601"/>
      <c r="CK32" s="601"/>
      <c r="CL32" s="601"/>
      <c r="CM32" s="601"/>
      <c r="CN32" s="601"/>
      <c r="CO32" s="601"/>
      <c r="CP32" s="601"/>
      <c r="CQ32" s="602"/>
      <c r="CR32" s="586" t="s">
        <v>176</v>
      </c>
      <c r="CS32" s="587"/>
      <c r="CT32" s="587"/>
      <c r="CU32" s="587"/>
      <c r="CV32" s="587"/>
      <c r="CW32" s="587"/>
      <c r="CX32" s="587"/>
      <c r="CY32" s="588"/>
      <c r="CZ32" s="620" t="s">
        <v>176</v>
      </c>
      <c r="DA32" s="621"/>
      <c r="DB32" s="621"/>
      <c r="DC32" s="622"/>
      <c r="DD32" s="595" t="s">
        <v>176</v>
      </c>
      <c r="DE32" s="587"/>
      <c r="DF32" s="587"/>
      <c r="DG32" s="587"/>
      <c r="DH32" s="587"/>
      <c r="DI32" s="587"/>
      <c r="DJ32" s="587"/>
      <c r="DK32" s="588"/>
      <c r="DL32" s="595" t="s">
        <v>176</v>
      </c>
      <c r="DM32" s="587"/>
      <c r="DN32" s="587"/>
      <c r="DO32" s="587"/>
      <c r="DP32" s="587"/>
      <c r="DQ32" s="587"/>
      <c r="DR32" s="587"/>
      <c r="DS32" s="587"/>
      <c r="DT32" s="587"/>
      <c r="DU32" s="587"/>
      <c r="DV32" s="588"/>
      <c r="DW32" s="591" t="s">
        <v>176</v>
      </c>
      <c r="DX32" s="614"/>
      <c r="DY32" s="614"/>
      <c r="DZ32" s="614"/>
      <c r="EA32" s="614"/>
      <c r="EB32" s="614"/>
      <c r="EC32" s="615"/>
    </row>
    <row r="33" spans="2:133" ht="11.25" customHeight="1" x14ac:dyDescent="0.15">
      <c r="B33" s="583" t="s">
        <v>256</v>
      </c>
      <c r="C33" s="584"/>
      <c r="D33" s="584"/>
      <c r="E33" s="584"/>
      <c r="F33" s="584"/>
      <c r="G33" s="584"/>
      <c r="H33" s="584"/>
      <c r="I33" s="584"/>
      <c r="J33" s="584"/>
      <c r="K33" s="584"/>
      <c r="L33" s="584"/>
      <c r="M33" s="584"/>
      <c r="N33" s="584"/>
      <c r="O33" s="584"/>
      <c r="P33" s="584"/>
      <c r="Q33" s="585"/>
      <c r="R33" s="586">
        <v>496500</v>
      </c>
      <c r="S33" s="587"/>
      <c r="T33" s="587"/>
      <c r="U33" s="587"/>
      <c r="V33" s="587"/>
      <c r="W33" s="587"/>
      <c r="X33" s="587"/>
      <c r="Y33" s="588"/>
      <c r="Z33" s="589">
        <v>4.7</v>
      </c>
      <c r="AA33" s="589"/>
      <c r="AB33" s="589"/>
      <c r="AC33" s="589"/>
      <c r="AD33" s="590" t="s">
        <v>176</v>
      </c>
      <c r="AE33" s="590"/>
      <c r="AF33" s="590"/>
      <c r="AG33" s="590"/>
      <c r="AH33" s="590"/>
      <c r="AI33" s="590"/>
      <c r="AJ33" s="590"/>
      <c r="AK33" s="590"/>
      <c r="AL33" s="591" t="s">
        <v>176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257</v>
      </c>
      <c r="CE33" s="601"/>
      <c r="CF33" s="601"/>
      <c r="CG33" s="601"/>
      <c r="CH33" s="601"/>
      <c r="CI33" s="601"/>
      <c r="CJ33" s="601"/>
      <c r="CK33" s="601"/>
      <c r="CL33" s="601"/>
      <c r="CM33" s="601"/>
      <c r="CN33" s="601"/>
      <c r="CO33" s="601"/>
      <c r="CP33" s="601"/>
      <c r="CQ33" s="602"/>
      <c r="CR33" s="586">
        <v>4371650</v>
      </c>
      <c r="CS33" s="612"/>
      <c r="CT33" s="612"/>
      <c r="CU33" s="612"/>
      <c r="CV33" s="612"/>
      <c r="CW33" s="612"/>
      <c r="CX33" s="612"/>
      <c r="CY33" s="613"/>
      <c r="CZ33" s="620">
        <v>43.3</v>
      </c>
      <c r="DA33" s="621"/>
      <c r="DB33" s="621"/>
      <c r="DC33" s="622"/>
      <c r="DD33" s="595">
        <v>3746618</v>
      </c>
      <c r="DE33" s="612"/>
      <c r="DF33" s="612"/>
      <c r="DG33" s="612"/>
      <c r="DH33" s="612"/>
      <c r="DI33" s="612"/>
      <c r="DJ33" s="612"/>
      <c r="DK33" s="613"/>
      <c r="DL33" s="595">
        <v>2745581</v>
      </c>
      <c r="DM33" s="612"/>
      <c r="DN33" s="612"/>
      <c r="DO33" s="612"/>
      <c r="DP33" s="612"/>
      <c r="DQ33" s="612"/>
      <c r="DR33" s="612"/>
      <c r="DS33" s="612"/>
      <c r="DT33" s="612"/>
      <c r="DU33" s="612"/>
      <c r="DV33" s="613"/>
      <c r="DW33" s="591">
        <v>39.1</v>
      </c>
      <c r="DX33" s="614"/>
      <c r="DY33" s="614"/>
      <c r="DZ33" s="614"/>
      <c r="EA33" s="614"/>
      <c r="EB33" s="614"/>
      <c r="EC33" s="615"/>
    </row>
    <row r="34" spans="2:133" ht="11.25" customHeight="1" x14ac:dyDescent="0.15">
      <c r="B34" s="583" t="s">
        <v>258</v>
      </c>
      <c r="C34" s="584"/>
      <c r="D34" s="584"/>
      <c r="E34" s="584"/>
      <c r="F34" s="584"/>
      <c r="G34" s="584"/>
      <c r="H34" s="584"/>
      <c r="I34" s="584"/>
      <c r="J34" s="584"/>
      <c r="K34" s="584"/>
      <c r="L34" s="584"/>
      <c r="M34" s="584"/>
      <c r="N34" s="584"/>
      <c r="O34" s="584"/>
      <c r="P34" s="584"/>
      <c r="Q34" s="585"/>
      <c r="R34" s="586" t="s">
        <v>176</v>
      </c>
      <c r="S34" s="587"/>
      <c r="T34" s="587"/>
      <c r="U34" s="587"/>
      <c r="V34" s="587"/>
      <c r="W34" s="587"/>
      <c r="X34" s="587"/>
      <c r="Y34" s="588"/>
      <c r="Z34" s="589" t="s">
        <v>176</v>
      </c>
      <c r="AA34" s="589"/>
      <c r="AB34" s="589"/>
      <c r="AC34" s="589"/>
      <c r="AD34" s="590" t="s">
        <v>176</v>
      </c>
      <c r="AE34" s="590"/>
      <c r="AF34" s="590"/>
      <c r="AG34" s="590"/>
      <c r="AH34" s="590"/>
      <c r="AI34" s="590"/>
      <c r="AJ34" s="590"/>
      <c r="AK34" s="590"/>
      <c r="AL34" s="591" t="s">
        <v>176</v>
      </c>
      <c r="AM34" s="592"/>
      <c r="AN34" s="592"/>
      <c r="AO34" s="593"/>
      <c r="AP34" s="93"/>
      <c r="AQ34" s="565" t="s">
        <v>259</v>
      </c>
      <c r="AR34" s="566"/>
      <c r="AS34" s="566"/>
      <c r="AT34" s="566"/>
      <c r="AU34" s="566"/>
      <c r="AV34" s="566"/>
      <c r="AW34" s="566"/>
      <c r="AX34" s="566"/>
      <c r="AY34" s="566"/>
      <c r="AZ34" s="566"/>
      <c r="BA34" s="566"/>
      <c r="BB34" s="566"/>
      <c r="BC34" s="566"/>
      <c r="BD34" s="566"/>
      <c r="BE34" s="566"/>
      <c r="BF34" s="567"/>
      <c r="BG34" s="565" t="s">
        <v>260</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261</v>
      </c>
      <c r="CE34" s="601"/>
      <c r="CF34" s="601"/>
      <c r="CG34" s="601"/>
      <c r="CH34" s="601"/>
      <c r="CI34" s="601"/>
      <c r="CJ34" s="601"/>
      <c r="CK34" s="601"/>
      <c r="CL34" s="601"/>
      <c r="CM34" s="601"/>
      <c r="CN34" s="601"/>
      <c r="CO34" s="601"/>
      <c r="CP34" s="601"/>
      <c r="CQ34" s="602"/>
      <c r="CR34" s="586">
        <v>1629681</v>
      </c>
      <c r="CS34" s="587"/>
      <c r="CT34" s="587"/>
      <c r="CU34" s="587"/>
      <c r="CV34" s="587"/>
      <c r="CW34" s="587"/>
      <c r="CX34" s="587"/>
      <c r="CY34" s="588"/>
      <c r="CZ34" s="620">
        <v>16.100000000000001</v>
      </c>
      <c r="DA34" s="621"/>
      <c r="DB34" s="621"/>
      <c r="DC34" s="622"/>
      <c r="DD34" s="595">
        <v>1278773</v>
      </c>
      <c r="DE34" s="587"/>
      <c r="DF34" s="587"/>
      <c r="DG34" s="587"/>
      <c r="DH34" s="587"/>
      <c r="DI34" s="587"/>
      <c r="DJ34" s="587"/>
      <c r="DK34" s="588"/>
      <c r="DL34" s="595">
        <v>1059732</v>
      </c>
      <c r="DM34" s="587"/>
      <c r="DN34" s="587"/>
      <c r="DO34" s="587"/>
      <c r="DP34" s="587"/>
      <c r="DQ34" s="587"/>
      <c r="DR34" s="587"/>
      <c r="DS34" s="587"/>
      <c r="DT34" s="587"/>
      <c r="DU34" s="587"/>
      <c r="DV34" s="588"/>
      <c r="DW34" s="591">
        <v>15.1</v>
      </c>
      <c r="DX34" s="614"/>
      <c r="DY34" s="614"/>
      <c r="DZ34" s="614"/>
      <c r="EA34" s="614"/>
      <c r="EB34" s="614"/>
      <c r="EC34" s="615"/>
    </row>
    <row r="35" spans="2:133" ht="11.25" customHeight="1" x14ac:dyDescent="0.15">
      <c r="B35" s="583" t="s">
        <v>262</v>
      </c>
      <c r="C35" s="584"/>
      <c r="D35" s="584"/>
      <c r="E35" s="584"/>
      <c r="F35" s="584"/>
      <c r="G35" s="584"/>
      <c r="H35" s="584"/>
      <c r="I35" s="584"/>
      <c r="J35" s="584"/>
      <c r="K35" s="584"/>
      <c r="L35" s="584"/>
      <c r="M35" s="584"/>
      <c r="N35" s="584"/>
      <c r="O35" s="584"/>
      <c r="P35" s="584"/>
      <c r="Q35" s="585"/>
      <c r="R35" s="586">
        <v>380000</v>
      </c>
      <c r="S35" s="587"/>
      <c r="T35" s="587"/>
      <c r="U35" s="587"/>
      <c r="V35" s="587"/>
      <c r="W35" s="587"/>
      <c r="X35" s="587"/>
      <c r="Y35" s="588"/>
      <c r="Z35" s="589">
        <v>3.6</v>
      </c>
      <c r="AA35" s="589"/>
      <c r="AB35" s="589"/>
      <c r="AC35" s="589"/>
      <c r="AD35" s="590" t="s">
        <v>176</v>
      </c>
      <c r="AE35" s="590"/>
      <c r="AF35" s="590"/>
      <c r="AG35" s="590"/>
      <c r="AH35" s="590"/>
      <c r="AI35" s="590"/>
      <c r="AJ35" s="590"/>
      <c r="AK35" s="590"/>
      <c r="AL35" s="591" t="s">
        <v>176</v>
      </c>
      <c r="AM35" s="592"/>
      <c r="AN35" s="592"/>
      <c r="AO35" s="593"/>
      <c r="AP35" s="93"/>
      <c r="AQ35" s="597" t="s">
        <v>263</v>
      </c>
      <c r="AR35" s="598"/>
      <c r="AS35" s="598"/>
      <c r="AT35" s="598"/>
      <c r="AU35" s="598"/>
      <c r="AV35" s="598"/>
      <c r="AW35" s="598"/>
      <c r="AX35" s="598"/>
      <c r="AY35" s="599"/>
      <c r="AZ35" s="575">
        <v>1365310</v>
      </c>
      <c r="BA35" s="576"/>
      <c r="BB35" s="576"/>
      <c r="BC35" s="576"/>
      <c r="BD35" s="576"/>
      <c r="BE35" s="576"/>
      <c r="BF35" s="657"/>
      <c r="BG35" s="597" t="s">
        <v>264</v>
      </c>
      <c r="BH35" s="598"/>
      <c r="BI35" s="598"/>
      <c r="BJ35" s="598"/>
      <c r="BK35" s="598"/>
      <c r="BL35" s="598"/>
      <c r="BM35" s="598"/>
      <c r="BN35" s="598"/>
      <c r="BO35" s="598"/>
      <c r="BP35" s="598"/>
      <c r="BQ35" s="598"/>
      <c r="BR35" s="598"/>
      <c r="BS35" s="598"/>
      <c r="BT35" s="598"/>
      <c r="BU35" s="599"/>
      <c r="BV35" s="575">
        <v>332517</v>
      </c>
      <c r="BW35" s="576"/>
      <c r="BX35" s="576"/>
      <c r="BY35" s="576"/>
      <c r="BZ35" s="576"/>
      <c r="CA35" s="576"/>
      <c r="CB35" s="657"/>
      <c r="CD35" s="600" t="s">
        <v>265</v>
      </c>
      <c r="CE35" s="601"/>
      <c r="CF35" s="601"/>
      <c r="CG35" s="601"/>
      <c r="CH35" s="601"/>
      <c r="CI35" s="601"/>
      <c r="CJ35" s="601"/>
      <c r="CK35" s="601"/>
      <c r="CL35" s="601"/>
      <c r="CM35" s="601"/>
      <c r="CN35" s="601"/>
      <c r="CO35" s="601"/>
      <c r="CP35" s="601"/>
      <c r="CQ35" s="602"/>
      <c r="CR35" s="586">
        <v>117409</v>
      </c>
      <c r="CS35" s="612"/>
      <c r="CT35" s="612"/>
      <c r="CU35" s="612"/>
      <c r="CV35" s="612"/>
      <c r="CW35" s="612"/>
      <c r="CX35" s="612"/>
      <c r="CY35" s="613"/>
      <c r="CZ35" s="620">
        <v>1.2</v>
      </c>
      <c r="DA35" s="621"/>
      <c r="DB35" s="621"/>
      <c r="DC35" s="622"/>
      <c r="DD35" s="595">
        <v>117409</v>
      </c>
      <c r="DE35" s="612"/>
      <c r="DF35" s="612"/>
      <c r="DG35" s="612"/>
      <c r="DH35" s="612"/>
      <c r="DI35" s="612"/>
      <c r="DJ35" s="612"/>
      <c r="DK35" s="613"/>
      <c r="DL35" s="595">
        <v>117409</v>
      </c>
      <c r="DM35" s="612"/>
      <c r="DN35" s="612"/>
      <c r="DO35" s="612"/>
      <c r="DP35" s="612"/>
      <c r="DQ35" s="612"/>
      <c r="DR35" s="612"/>
      <c r="DS35" s="612"/>
      <c r="DT35" s="612"/>
      <c r="DU35" s="612"/>
      <c r="DV35" s="613"/>
      <c r="DW35" s="591">
        <v>1.7</v>
      </c>
      <c r="DX35" s="614"/>
      <c r="DY35" s="614"/>
      <c r="DZ35" s="614"/>
      <c r="EA35" s="614"/>
      <c r="EB35" s="614"/>
      <c r="EC35" s="615"/>
    </row>
    <row r="36" spans="2:133" ht="11.25" customHeight="1" x14ac:dyDescent="0.15">
      <c r="B36" s="629" t="s">
        <v>266</v>
      </c>
      <c r="C36" s="630"/>
      <c r="D36" s="630"/>
      <c r="E36" s="630"/>
      <c r="F36" s="630"/>
      <c r="G36" s="630"/>
      <c r="H36" s="630"/>
      <c r="I36" s="630"/>
      <c r="J36" s="630"/>
      <c r="K36" s="630"/>
      <c r="L36" s="630"/>
      <c r="M36" s="630"/>
      <c r="N36" s="630"/>
      <c r="O36" s="630"/>
      <c r="P36" s="630"/>
      <c r="Q36" s="631"/>
      <c r="R36" s="658">
        <v>10460404</v>
      </c>
      <c r="S36" s="659"/>
      <c r="T36" s="659"/>
      <c r="U36" s="659"/>
      <c r="V36" s="659"/>
      <c r="W36" s="659"/>
      <c r="X36" s="659"/>
      <c r="Y36" s="660"/>
      <c r="Z36" s="661">
        <v>100</v>
      </c>
      <c r="AA36" s="661"/>
      <c r="AB36" s="661"/>
      <c r="AC36" s="661"/>
      <c r="AD36" s="662">
        <v>6650292</v>
      </c>
      <c r="AE36" s="662"/>
      <c r="AF36" s="662"/>
      <c r="AG36" s="662"/>
      <c r="AH36" s="662"/>
      <c r="AI36" s="662"/>
      <c r="AJ36" s="662"/>
      <c r="AK36" s="662"/>
      <c r="AL36" s="663">
        <v>100</v>
      </c>
      <c r="AM36" s="655"/>
      <c r="AN36" s="655"/>
      <c r="AO36" s="664"/>
      <c r="AQ36" s="665" t="s">
        <v>267</v>
      </c>
      <c r="AR36" s="666"/>
      <c r="AS36" s="666"/>
      <c r="AT36" s="666"/>
      <c r="AU36" s="666"/>
      <c r="AV36" s="666"/>
      <c r="AW36" s="666"/>
      <c r="AX36" s="666"/>
      <c r="AY36" s="667"/>
      <c r="AZ36" s="586">
        <v>310282</v>
      </c>
      <c r="BA36" s="587"/>
      <c r="BB36" s="587"/>
      <c r="BC36" s="587"/>
      <c r="BD36" s="612"/>
      <c r="BE36" s="612"/>
      <c r="BF36" s="643"/>
      <c r="BG36" s="600" t="s">
        <v>268</v>
      </c>
      <c r="BH36" s="601"/>
      <c r="BI36" s="601"/>
      <c r="BJ36" s="601"/>
      <c r="BK36" s="601"/>
      <c r="BL36" s="601"/>
      <c r="BM36" s="601"/>
      <c r="BN36" s="601"/>
      <c r="BO36" s="601"/>
      <c r="BP36" s="601"/>
      <c r="BQ36" s="601"/>
      <c r="BR36" s="601"/>
      <c r="BS36" s="601"/>
      <c r="BT36" s="601"/>
      <c r="BU36" s="602"/>
      <c r="BV36" s="586">
        <v>73077</v>
      </c>
      <c r="BW36" s="587"/>
      <c r="BX36" s="587"/>
      <c r="BY36" s="587"/>
      <c r="BZ36" s="587"/>
      <c r="CA36" s="587"/>
      <c r="CB36" s="596"/>
      <c r="CD36" s="600" t="s">
        <v>269</v>
      </c>
      <c r="CE36" s="601"/>
      <c r="CF36" s="601"/>
      <c r="CG36" s="601"/>
      <c r="CH36" s="601"/>
      <c r="CI36" s="601"/>
      <c r="CJ36" s="601"/>
      <c r="CK36" s="601"/>
      <c r="CL36" s="601"/>
      <c r="CM36" s="601"/>
      <c r="CN36" s="601"/>
      <c r="CO36" s="601"/>
      <c r="CP36" s="601"/>
      <c r="CQ36" s="602"/>
      <c r="CR36" s="586">
        <v>755674</v>
      </c>
      <c r="CS36" s="587"/>
      <c r="CT36" s="587"/>
      <c r="CU36" s="587"/>
      <c r="CV36" s="587"/>
      <c r="CW36" s="587"/>
      <c r="CX36" s="587"/>
      <c r="CY36" s="588"/>
      <c r="CZ36" s="620">
        <v>7.5</v>
      </c>
      <c r="DA36" s="621"/>
      <c r="DB36" s="621"/>
      <c r="DC36" s="622"/>
      <c r="DD36" s="595">
        <v>704709</v>
      </c>
      <c r="DE36" s="587"/>
      <c r="DF36" s="587"/>
      <c r="DG36" s="587"/>
      <c r="DH36" s="587"/>
      <c r="DI36" s="587"/>
      <c r="DJ36" s="587"/>
      <c r="DK36" s="588"/>
      <c r="DL36" s="595">
        <v>579737</v>
      </c>
      <c r="DM36" s="587"/>
      <c r="DN36" s="587"/>
      <c r="DO36" s="587"/>
      <c r="DP36" s="587"/>
      <c r="DQ36" s="587"/>
      <c r="DR36" s="587"/>
      <c r="DS36" s="587"/>
      <c r="DT36" s="587"/>
      <c r="DU36" s="587"/>
      <c r="DV36" s="588"/>
      <c r="DW36" s="591">
        <v>8.1999999999999993</v>
      </c>
      <c r="DX36" s="614"/>
      <c r="DY36" s="614"/>
      <c r="DZ36" s="614"/>
      <c r="EA36" s="614"/>
      <c r="EB36" s="614"/>
      <c r="EC36" s="615"/>
    </row>
    <row r="37" spans="2:133" ht="11.25" customHeight="1" x14ac:dyDescent="0.15">
      <c r="AQ37" s="665" t="s">
        <v>270</v>
      </c>
      <c r="AR37" s="666"/>
      <c r="AS37" s="666"/>
      <c r="AT37" s="666"/>
      <c r="AU37" s="666"/>
      <c r="AV37" s="666"/>
      <c r="AW37" s="666"/>
      <c r="AX37" s="666"/>
      <c r="AY37" s="667"/>
      <c r="AZ37" s="586">
        <v>5939</v>
      </c>
      <c r="BA37" s="587"/>
      <c r="BB37" s="587"/>
      <c r="BC37" s="587"/>
      <c r="BD37" s="612"/>
      <c r="BE37" s="612"/>
      <c r="BF37" s="643"/>
      <c r="BG37" s="600" t="s">
        <v>271</v>
      </c>
      <c r="BH37" s="601"/>
      <c r="BI37" s="601"/>
      <c r="BJ37" s="601"/>
      <c r="BK37" s="601"/>
      <c r="BL37" s="601"/>
      <c r="BM37" s="601"/>
      <c r="BN37" s="601"/>
      <c r="BO37" s="601"/>
      <c r="BP37" s="601"/>
      <c r="BQ37" s="601"/>
      <c r="BR37" s="601"/>
      <c r="BS37" s="601"/>
      <c r="BT37" s="601"/>
      <c r="BU37" s="602"/>
      <c r="BV37" s="586">
        <v>5179</v>
      </c>
      <c r="BW37" s="587"/>
      <c r="BX37" s="587"/>
      <c r="BY37" s="587"/>
      <c r="BZ37" s="587"/>
      <c r="CA37" s="587"/>
      <c r="CB37" s="596"/>
      <c r="CD37" s="600" t="s">
        <v>272</v>
      </c>
      <c r="CE37" s="601"/>
      <c r="CF37" s="601"/>
      <c r="CG37" s="601"/>
      <c r="CH37" s="601"/>
      <c r="CI37" s="601"/>
      <c r="CJ37" s="601"/>
      <c r="CK37" s="601"/>
      <c r="CL37" s="601"/>
      <c r="CM37" s="601"/>
      <c r="CN37" s="601"/>
      <c r="CO37" s="601"/>
      <c r="CP37" s="601"/>
      <c r="CQ37" s="602"/>
      <c r="CR37" s="586">
        <v>315920</v>
      </c>
      <c r="CS37" s="612"/>
      <c r="CT37" s="612"/>
      <c r="CU37" s="612"/>
      <c r="CV37" s="612"/>
      <c r="CW37" s="612"/>
      <c r="CX37" s="612"/>
      <c r="CY37" s="613"/>
      <c r="CZ37" s="620">
        <v>3.1</v>
      </c>
      <c r="DA37" s="621"/>
      <c r="DB37" s="621"/>
      <c r="DC37" s="622"/>
      <c r="DD37" s="595">
        <v>315920</v>
      </c>
      <c r="DE37" s="612"/>
      <c r="DF37" s="612"/>
      <c r="DG37" s="612"/>
      <c r="DH37" s="612"/>
      <c r="DI37" s="612"/>
      <c r="DJ37" s="612"/>
      <c r="DK37" s="613"/>
      <c r="DL37" s="595">
        <v>277535</v>
      </c>
      <c r="DM37" s="612"/>
      <c r="DN37" s="612"/>
      <c r="DO37" s="612"/>
      <c r="DP37" s="612"/>
      <c r="DQ37" s="612"/>
      <c r="DR37" s="612"/>
      <c r="DS37" s="612"/>
      <c r="DT37" s="612"/>
      <c r="DU37" s="612"/>
      <c r="DV37" s="613"/>
      <c r="DW37" s="591">
        <v>3.9</v>
      </c>
      <c r="DX37" s="614"/>
      <c r="DY37" s="614"/>
      <c r="DZ37" s="614"/>
      <c r="EA37" s="614"/>
      <c r="EB37" s="614"/>
      <c r="EC37" s="615"/>
    </row>
    <row r="38" spans="2:133" ht="11.25" customHeight="1" x14ac:dyDescent="0.15">
      <c r="AQ38" s="665" t="s">
        <v>273</v>
      </c>
      <c r="AR38" s="666"/>
      <c r="AS38" s="666"/>
      <c r="AT38" s="666"/>
      <c r="AU38" s="666"/>
      <c r="AV38" s="666"/>
      <c r="AW38" s="666"/>
      <c r="AX38" s="666"/>
      <c r="AY38" s="667"/>
      <c r="AZ38" s="586" t="s">
        <v>176</v>
      </c>
      <c r="BA38" s="587"/>
      <c r="BB38" s="587"/>
      <c r="BC38" s="587"/>
      <c r="BD38" s="612"/>
      <c r="BE38" s="612"/>
      <c r="BF38" s="643"/>
      <c r="BG38" s="600" t="s">
        <v>274</v>
      </c>
      <c r="BH38" s="601"/>
      <c r="BI38" s="601"/>
      <c r="BJ38" s="601"/>
      <c r="BK38" s="601"/>
      <c r="BL38" s="601"/>
      <c r="BM38" s="601"/>
      <c r="BN38" s="601"/>
      <c r="BO38" s="601"/>
      <c r="BP38" s="601"/>
      <c r="BQ38" s="601"/>
      <c r="BR38" s="601"/>
      <c r="BS38" s="601"/>
      <c r="BT38" s="601"/>
      <c r="BU38" s="602"/>
      <c r="BV38" s="586">
        <v>8518</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1359371</v>
      </c>
      <c r="CS38" s="587"/>
      <c r="CT38" s="587"/>
      <c r="CU38" s="587"/>
      <c r="CV38" s="587"/>
      <c r="CW38" s="587"/>
      <c r="CX38" s="587"/>
      <c r="CY38" s="588"/>
      <c r="CZ38" s="620">
        <v>13.5</v>
      </c>
      <c r="DA38" s="621"/>
      <c r="DB38" s="621"/>
      <c r="DC38" s="622"/>
      <c r="DD38" s="595">
        <v>1201778</v>
      </c>
      <c r="DE38" s="587"/>
      <c r="DF38" s="587"/>
      <c r="DG38" s="587"/>
      <c r="DH38" s="587"/>
      <c r="DI38" s="587"/>
      <c r="DJ38" s="587"/>
      <c r="DK38" s="588"/>
      <c r="DL38" s="595">
        <v>988703</v>
      </c>
      <c r="DM38" s="587"/>
      <c r="DN38" s="587"/>
      <c r="DO38" s="587"/>
      <c r="DP38" s="587"/>
      <c r="DQ38" s="587"/>
      <c r="DR38" s="587"/>
      <c r="DS38" s="587"/>
      <c r="DT38" s="587"/>
      <c r="DU38" s="587"/>
      <c r="DV38" s="588"/>
      <c r="DW38" s="591">
        <v>14.1</v>
      </c>
      <c r="DX38" s="614"/>
      <c r="DY38" s="614"/>
      <c r="DZ38" s="614"/>
      <c r="EA38" s="614"/>
      <c r="EB38" s="614"/>
      <c r="EC38" s="615"/>
    </row>
    <row r="39" spans="2:133" ht="11.25" customHeight="1" x14ac:dyDescent="0.15">
      <c r="AQ39" s="665" t="s">
        <v>276</v>
      </c>
      <c r="AR39" s="666"/>
      <c r="AS39" s="666"/>
      <c r="AT39" s="666"/>
      <c r="AU39" s="666"/>
      <c r="AV39" s="666"/>
      <c r="AW39" s="666"/>
      <c r="AX39" s="666"/>
      <c r="AY39" s="667"/>
      <c r="AZ39" s="586" t="s">
        <v>176</v>
      </c>
      <c r="BA39" s="587"/>
      <c r="BB39" s="587"/>
      <c r="BC39" s="587"/>
      <c r="BD39" s="612"/>
      <c r="BE39" s="612"/>
      <c r="BF39" s="643"/>
      <c r="BG39" s="669" t="s">
        <v>277</v>
      </c>
      <c r="BH39" s="670"/>
      <c r="BI39" s="670"/>
      <c r="BJ39" s="670"/>
      <c r="BK39" s="670"/>
      <c r="BL39" s="94"/>
      <c r="BM39" s="601" t="s">
        <v>278</v>
      </c>
      <c r="BN39" s="601"/>
      <c r="BO39" s="601"/>
      <c r="BP39" s="601"/>
      <c r="BQ39" s="601"/>
      <c r="BR39" s="601"/>
      <c r="BS39" s="601"/>
      <c r="BT39" s="601"/>
      <c r="BU39" s="602"/>
      <c r="BV39" s="586">
        <v>97</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443715</v>
      </c>
      <c r="CS39" s="612"/>
      <c r="CT39" s="612"/>
      <c r="CU39" s="612"/>
      <c r="CV39" s="612"/>
      <c r="CW39" s="612"/>
      <c r="CX39" s="612"/>
      <c r="CY39" s="613"/>
      <c r="CZ39" s="620">
        <v>4.4000000000000004</v>
      </c>
      <c r="DA39" s="621"/>
      <c r="DB39" s="621"/>
      <c r="DC39" s="622"/>
      <c r="DD39" s="595">
        <v>439149</v>
      </c>
      <c r="DE39" s="612"/>
      <c r="DF39" s="612"/>
      <c r="DG39" s="612"/>
      <c r="DH39" s="612"/>
      <c r="DI39" s="612"/>
      <c r="DJ39" s="612"/>
      <c r="DK39" s="613"/>
      <c r="DL39" s="595" t="s">
        <v>176</v>
      </c>
      <c r="DM39" s="612"/>
      <c r="DN39" s="612"/>
      <c r="DO39" s="612"/>
      <c r="DP39" s="612"/>
      <c r="DQ39" s="612"/>
      <c r="DR39" s="612"/>
      <c r="DS39" s="612"/>
      <c r="DT39" s="612"/>
      <c r="DU39" s="612"/>
      <c r="DV39" s="613"/>
      <c r="DW39" s="591" t="s">
        <v>176</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280</v>
      </c>
      <c r="AR40" s="666"/>
      <c r="AS40" s="666"/>
      <c r="AT40" s="666"/>
      <c r="AU40" s="666"/>
      <c r="AV40" s="666"/>
      <c r="AW40" s="666"/>
      <c r="AX40" s="666"/>
      <c r="AY40" s="667"/>
      <c r="AZ40" s="586">
        <v>255229</v>
      </c>
      <c r="BA40" s="587"/>
      <c r="BB40" s="587"/>
      <c r="BC40" s="587"/>
      <c r="BD40" s="612"/>
      <c r="BE40" s="612"/>
      <c r="BF40" s="643"/>
      <c r="BG40" s="669"/>
      <c r="BH40" s="670"/>
      <c r="BI40" s="670"/>
      <c r="BJ40" s="670"/>
      <c r="BK40" s="670"/>
      <c r="BL40" s="94"/>
      <c r="BM40" s="601" t="s">
        <v>281</v>
      </c>
      <c r="BN40" s="601"/>
      <c r="BO40" s="601"/>
      <c r="BP40" s="601"/>
      <c r="BQ40" s="601"/>
      <c r="BR40" s="601"/>
      <c r="BS40" s="601"/>
      <c r="BT40" s="601"/>
      <c r="BU40" s="602"/>
      <c r="BV40" s="586">
        <v>82</v>
      </c>
      <c r="BW40" s="587"/>
      <c r="BX40" s="587"/>
      <c r="BY40" s="587"/>
      <c r="BZ40" s="587"/>
      <c r="CA40" s="587"/>
      <c r="CB40" s="596"/>
      <c r="CD40" s="600" t="s">
        <v>282</v>
      </c>
      <c r="CE40" s="601"/>
      <c r="CF40" s="601"/>
      <c r="CG40" s="601"/>
      <c r="CH40" s="601"/>
      <c r="CI40" s="601"/>
      <c r="CJ40" s="601"/>
      <c r="CK40" s="601"/>
      <c r="CL40" s="601"/>
      <c r="CM40" s="601"/>
      <c r="CN40" s="601"/>
      <c r="CO40" s="601"/>
      <c r="CP40" s="601"/>
      <c r="CQ40" s="602"/>
      <c r="CR40" s="586">
        <v>65800</v>
      </c>
      <c r="CS40" s="587"/>
      <c r="CT40" s="587"/>
      <c r="CU40" s="587"/>
      <c r="CV40" s="587"/>
      <c r="CW40" s="587"/>
      <c r="CX40" s="587"/>
      <c r="CY40" s="588"/>
      <c r="CZ40" s="620">
        <v>0.7</v>
      </c>
      <c r="DA40" s="621"/>
      <c r="DB40" s="621"/>
      <c r="DC40" s="622"/>
      <c r="DD40" s="595">
        <v>4800</v>
      </c>
      <c r="DE40" s="587"/>
      <c r="DF40" s="587"/>
      <c r="DG40" s="587"/>
      <c r="DH40" s="587"/>
      <c r="DI40" s="587"/>
      <c r="DJ40" s="587"/>
      <c r="DK40" s="588"/>
      <c r="DL40" s="595" t="s">
        <v>176</v>
      </c>
      <c r="DM40" s="587"/>
      <c r="DN40" s="587"/>
      <c r="DO40" s="587"/>
      <c r="DP40" s="587"/>
      <c r="DQ40" s="587"/>
      <c r="DR40" s="587"/>
      <c r="DS40" s="587"/>
      <c r="DT40" s="587"/>
      <c r="DU40" s="587"/>
      <c r="DV40" s="588"/>
      <c r="DW40" s="591" t="s">
        <v>176</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283</v>
      </c>
      <c r="AR41" s="607"/>
      <c r="AS41" s="607"/>
      <c r="AT41" s="607"/>
      <c r="AU41" s="607"/>
      <c r="AV41" s="607"/>
      <c r="AW41" s="607"/>
      <c r="AX41" s="607"/>
      <c r="AY41" s="608"/>
      <c r="AZ41" s="658">
        <v>793860</v>
      </c>
      <c r="BA41" s="659"/>
      <c r="BB41" s="659"/>
      <c r="BC41" s="659"/>
      <c r="BD41" s="654"/>
      <c r="BE41" s="654"/>
      <c r="BF41" s="656"/>
      <c r="BG41" s="671"/>
      <c r="BH41" s="672"/>
      <c r="BI41" s="672"/>
      <c r="BJ41" s="672"/>
      <c r="BK41" s="672"/>
      <c r="BL41" s="96"/>
      <c r="BM41" s="607" t="s">
        <v>284</v>
      </c>
      <c r="BN41" s="607"/>
      <c r="BO41" s="607"/>
      <c r="BP41" s="607"/>
      <c r="BQ41" s="607"/>
      <c r="BR41" s="607"/>
      <c r="BS41" s="607"/>
      <c r="BT41" s="607"/>
      <c r="BU41" s="608"/>
      <c r="BV41" s="658">
        <v>282</v>
      </c>
      <c r="BW41" s="659"/>
      <c r="BX41" s="659"/>
      <c r="BY41" s="659"/>
      <c r="BZ41" s="659"/>
      <c r="CA41" s="659"/>
      <c r="CB41" s="668"/>
      <c r="CD41" s="600" t="s">
        <v>285</v>
      </c>
      <c r="CE41" s="601"/>
      <c r="CF41" s="601"/>
      <c r="CG41" s="601"/>
      <c r="CH41" s="601"/>
      <c r="CI41" s="601"/>
      <c r="CJ41" s="601"/>
      <c r="CK41" s="601"/>
      <c r="CL41" s="601"/>
      <c r="CM41" s="601"/>
      <c r="CN41" s="601"/>
      <c r="CO41" s="601"/>
      <c r="CP41" s="601"/>
      <c r="CQ41" s="602"/>
      <c r="CR41" s="586" t="s">
        <v>164</v>
      </c>
      <c r="CS41" s="612"/>
      <c r="CT41" s="612"/>
      <c r="CU41" s="612"/>
      <c r="CV41" s="612"/>
      <c r="CW41" s="612"/>
      <c r="CX41" s="612"/>
      <c r="CY41" s="613"/>
      <c r="CZ41" s="620" t="s">
        <v>164</v>
      </c>
      <c r="DA41" s="621"/>
      <c r="DB41" s="621"/>
      <c r="DC41" s="622"/>
      <c r="DD41" s="595" t="s">
        <v>164</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287</v>
      </c>
      <c r="CE42" s="584"/>
      <c r="CF42" s="584"/>
      <c r="CG42" s="584"/>
      <c r="CH42" s="584"/>
      <c r="CI42" s="584"/>
      <c r="CJ42" s="584"/>
      <c r="CK42" s="584"/>
      <c r="CL42" s="584"/>
      <c r="CM42" s="584"/>
      <c r="CN42" s="584"/>
      <c r="CO42" s="584"/>
      <c r="CP42" s="584"/>
      <c r="CQ42" s="585"/>
      <c r="CR42" s="586">
        <v>965050</v>
      </c>
      <c r="CS42" s="587"/>
      <c r="CT42" s="587"/>
      <c r="CU42" s="587"/>
      <c r="CV42" s="587"/>
      <c r="CW42" s="587"/>
      <c r="CX42" s="587"/>
      <c r="CY42" s="588"/>
      <c r="CZ42" s="620">
        <v>9.6</v>
      </c>
      <c r="DA42" s="679"/>
      <c r="DB42" s="679"/>
      <c r="DC42" s="680"/>
      <c r="DD42" s="595">
        <v>668962</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289</v>
      </c>
      <c r="CE43" s="584"/>
      <c r="CF43" s="584"/>
      <c r="CG43" s="584"/>
      <c r="CH43" s="584"/>
      <c r="CI43" s="584"/>
      <c r="CJ43" s="584"/>
      <c r="CK43" s="584"/>
      <c r="CL43" s="584"/>
      <c r="CM43" s="584"/>
      <c r="CN43" s="584"/>
      <c r="CO43" s="584"/>
      <c r="CP43" s="584"/>
      <c r="CQ43" s="585"/>
      <c r="CR43" s="586">
        <v>27326</v>
      </c>
      <c r="CS43" s="612"/>
      <c r="CT43" s="612"/>
      <c r="CU43" s="612"/>
      <c r="CV43" s="612"/>
      <c r="CW43" s="612"/>
      <c r="CX43" s="612"/>
      <c r="CY43" s="613"/>
      <c r="CZ43" s="620">
        <v>0.3</v>
      </c>
      <c r="DA43" s="621"/>
      <c r="DB43" s="621"/>
      <c r="DC43" s="622"/>
      <c r="DD43" s="595">
        <v>27326</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290</v>
      </c>
      <c r="CD44" s="692" t="s">
        <v>243</v>
      </c>
      <c r="CE44" s="693"/>
      <c r="CF44" s="583" t="s">
        <v>291</v>
      </c>
      <c r="CG44" s="584"/>
      <c r="CH44" s="584"/>
      <c r="CI44" s="584"/>
      <c r="CJ44" s="584"/>
      <c r="CK44" s="584"/>
      <c r="CL44" s="584"/>
      <c r="CM44" s="584"/>
      <c r="CN44" s="584"/>
      <c r="CO44" s="584"/>
      <c r="CP44" s="584"/>
      <c r="CQ44" s="585"/>
      <c r="CR44" s="586">
        <v>965050</v>
      </c>
      <c r="CS44" s="587"/>
      <c r="CT44" s="587"/>
      <c r="CU44" s="587"/>
      <c r="CV44" s="587"/>
      <c r="CW44" s="587"/>
      <c r="CX44" s="587"/>
      <c r="CY44" s="588"/>
      <c r="CZ44" s="620">
        <v>9.6</v>
      </c>
      <c r="DA44" s="679"/>
      <c r="DB44" s="679"/>
      <c r="DC44" s="680"/>
      <c r="DD44" s="595">
        <v>668962</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292</v>
      </c>
      <c r="CG45" s="584"/>
      <c r="CH45" s="584"/>
      <c r="CI45" s="584"/>
      <c r="CJ45" s="584"/>
      <c r="CK45" s="584"/>
      <c r="CL45" s="584"/>
      <c r="CM45" s="584"/>
      <c r="CN45" s="584"/>
      <c r="CO45" s="584"/>
      <c r="CP45" s="584"/>
      <c r="CQ45" s="585"/>
      <c r="CR45" s="586">
        <v>151315</v>
      </c>
      <c r="CS45" s="612"/>
      <c r="CT45" s="612"/>
      <c r="CU45" s="612"/>
      <c r="CV45" s="612"/>
      <c r="CW45" s="612"/>
      <c r="CX45" s="612"/>
      <c r="CY45" s="613"/>
      <c r="CZ45" s="620">
        <v>1.5</v>
      </c>
      <c r="DA45" s="621"/>
      <c r="DB45" s="621"/>
      <c r="DC45" s="622"/>
      <c r="DD45" s="595">
        <v>52793</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293</v>
      </c>
      <c r="CG46" s="584"/>
      <c r="CH46" s="584"/>
      <c r="CI46" s="584"/>
      <c r="CJ46" s="584"/>
      <c r="CK46" s="584"/>
      <c r="CL46" s="584"/>
      <c r="CM46" s="584"/>
      <c r="CN46" s="584"/>
      <c r="CO46" s="584"/>
      <c r="CP46" s="584"/>
      <c r="CQ46" s="585"/>
      <c r="CR46" s="586">
        <v>778417</v>
      </c>
      <c r="CS46" s="587"/>
      <c r="CT46" s="587"/>
      <c r="CU46" s="587"/>
      <c r="CV46" s="587"/>
      <c r="CW46" s="587"/>
      <c r="CX46" s="587"/>
      <c r="CY46" s="588"/>
      <c r="CZ46" s="620">
        <v>7.7</v>
      </c>
      <c r="DA46" s="679"/>
      <c r="DB46" s="679"/>
      <c r="DC46" s="680"/>
      <c r="DD46" s="595">
        <v>580851</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294</v>
      </c>
      <c r="CG47" s="584"/>
      <c r="CH47" s="584"/>
      <c r="CI47" s="584"/>
      <c r="CJ47" s="584"/>
      <c r="CK47" s="584"/>
      <c r="CL47" s="584"/>
      <c r="CM47" s="584"/>
      <c r="CN47" s="584"/>
      <c r="CO47" s="584"/>
      <c r="CP47" s="584"/>
      <c r="CQ47" s="585"/>
      <c r="CR47" s="586" t="s">
        <v>295</v>
      </c>
      <c r="CS47" s="612"/>
      <c r="CT47" s="612"/>
      <c r="CU47" s="612"/>
      <c r="CV47" s="612"/>
      <c r="CW47" s="612"/>
      <c r="CX47" s="612"/>
      <c r="CY47" s="613"/>
      <c r="CZ47" s="620" t="s">
        <v>295</v>
      </c>
      <c r="DA47" s="621"/>
      <c r="DB47" s="621"/>
      <c r="DC47" s="622"/>
      <c r="DD47" s="595" t="s">
        <v>295</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296</v>
      </c>
      <c r="CG48" s="584"/>
      <c r="CH48" s="584"/>
      <c r="CI48" s="584"/>
      <c r="CJ48" s="584"/>
      <c r="CK48" s="584"/>
      <c r="CL48" s="584"/>
      <c r="CM48" s="584"/>
      <c r="CN48" s="584"/>
      <c r="CO48" s="584"/>
      <c r="CP48" s="584"/>
      <c r="CQ48" s="585"/>
      <c r="CR48" s="586" t="s">
        <v>295</v>
      </c>
      <c r="CS48" s="587"/>
      <c r="CT48" s="587"/>
      <c r="CU48" s="587"/>
      <c r="CV48" s="587"/>
      <c r="CW48" s="587"/>
      <c r="CX48" s="587"/>
      <c r="CY48" s="588"/>
      <c r="CZ48" s="620" t="s">
        <v>295</v>
      </c>
      <c r="DA48" s="679"/>
      <c r="DB48" s="679"/>
      <c r="DC48" s="680"/>
      <c r="DD48" s="595" t="s">
        <v>295</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297</v>
      </c>
      <c r="CE49" s="630"/>
      <c r="CF49" s="630"/>
      <c r="CG49" s="630"/>
      <c r="CH49" s="630"/>
      <c r="CI49" s="630"/>
      <c r="CJ49" s="630"/>
      <c r="CK49" s="630"/>
      <c r="CL49" s="630"/>
      <c r="CM49" s="630"/>
      <c r="CN49" s="630"/>
      <c r="CO49" s="630"/>
      <c r="CP49" s="630"/>
      <c r="CQ49" s="631"/>
      <c r="CR49" s="658">
        <v>10093145</v>
      </c>
      <c r="CS49" s="654"/>
      <c r="CT49" s="654"/>
      <c r="CU49" s="654"/>
      <c r="CV49" s="654"/>
      <c r="CW49" s="654"/>
      <c r="CX49" s="654"/>
      <c r="CY49" s="681"/>
      <c r="CZ49" s="682">
        <v>100</v>
      </c>
      <c r="DA49" s="683"/>
      <c r="DB49" s="683"/>
      <c r="DC49" s="684"/>
      <c r="DD49" s="685">
        <v>7752781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299</v>
      </c>
      <c r="DK2" s="728"/>
      <c r="DL2" s="728"/>
      <c r="DM2" s="728"/>
      <c r="DN2" s="728"/>
      <c r="DO2" s="729"/>
      <c r="DP2" s="107"/>
      <c r="DQ2" s="727" t="s">
        <v>300</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303</v>
      </c>
      <c r="B5" s="722"/>
      <c r="C5" s="722"/>
      <c r="D5" s="722"/>
      <c r="E5" s="722"/>
      <c r="F5" s="722"/>
      <c r="G5" s="722"/>
      <c r="H5" s="722"/>
      <c r="I5" s="722"/>
      <c r="J5" s="722"/>
      <c r="K5" s="722"/>
      <c r="L5" s="722"/>
      <c r="M5" s="722"/>
      <c r="N5" s="722"/>
      <c r="O5" s="722"/>
      <c r="P5" s="723"/>
      <c r="Q5" s="698" t="s">
        <v>304</v>
      </c>
      <c r="R5" s="699"/>
      <c r="S5" s="699"/>
      <c r="T5" s="699"/>
      <c r="U5" s="700"/>
      <c r="V5" s="698" t="s">
        <v>305</v>
      </c>
      <c r="W5" s="699"/>
      <c r="X5" s="699"/>
      <c r="Y5" s="699"/>
      <c r="Z5" s="700"/>
      <c r="AA5" s="698" t="s">
        <v>306</v>
      </c>
      <c r="AB5" s="699"/>
      <c r="AC5" s="699"/>
      <c r="AD5" s="699"/>
      <c r="AE5" s="699"/>
      <c r="AF5" s="731" t="s">
        <v>307</v>
      </c>
      <c r="AG5" s="699"/>
      <c r="AH5" s="699"/>
      <c r="AI5" s="699"/>
      <c r="AJ5" s="710"/>
      <c r="AK5" s="699" t="s">
        <v>308</v>
      </c>
      <c r="AL5" s="699"/>
      <c r="AM5" s="699"/>
      <c r="AN5" s="699"/>
      <c r="AO5" s="700"/>
      <c r="AP5" s="698" t="s">
        <v>309</v>
      </c>
      <c r="AQ5" s="699"/>
      <c r="AR5" s="699"/>
      <c r="AS5" s="699"/>
      <c r="AT5" s="700"/>
      <c r="AU5" s="698" t="s">
        <v>310</v>
      </c>
      <c r="AV5" s="699"/>
      <c r="AW5" s="699"/>
      <c r="AX5" s="699"/>
      <c r="AY5" s="710"/>
      <c r="AZ5" s="114"/>
      <c r="BA5" s="114"/>
      <c r="BB5" s="114"/>
      <c r="BC5" s="114"/>
      <c r="BD5" s="114"/>
      <c r="BE5" s="115"/>
      <c r="BF5" s="115"/>
      <c r="BG5" s="115"/>
      <c r="BH5" s="115"/>
      <c r="BI5" s="115"/>
      <c r="BJ5" s="115"/>
      <c r="BK5" s="115"/>
      <c r="BL5" s="115"/>
      <c r="BM5" s="115"/>
      <c r="BN5" s="115"/>
      <c r="BO5" s="115"/>
      <c r="BP5" s="115"/>
      <c r="BQ5" s="721" t="s">
        <v>311</v>
      </c>
      <c r="BR5" s="722"/>
      <c r="BS5" s="722"/>
      <c r="BT5" s="722"/>
      <c r="BU5" s="722"/>
      <c r="BV5" s="722"/>
      <c r="BW5" s="722"/>
      <c r="BX5" s="722"/>
      <c r="BY5" s="722"/>
      <c r="BZ5" s="722"/>
      <c r="CA5" s="722"/>
      <c r="CB5" s="722"/>
      <c r="CC5" s="722"/>
      <c r="CD5" s="722"/>
      <c r="CE5" s="722"/>
      <c r="CF5" s="722"/>
      <c r="CG5" s="723"/>
      <c r="CH5" s="698" t="s">
        <v>312</v>
      </c>
      <c r="CI5" s="699"/>
      <c r="CJ5" s="699"/>
      <c r="CK5" s="699"/>
      <c r="CL5" s="700"/>
      <c r="CM5" s="698" t="s">
        <v>313</v>
      </c>
      <c r="CN5" s="699"/>
      <c r="CO5" s="699"/>
      <c r="CP5" s="699"/>
      <c r="CQ5" s="700"/>
      <c r="CR5" s="698" t="s">
        <v>314</v>
      </c>
      <c r="CS5" s="699"/>
      <c r="CT5" s="699"/>
      <c r="CU5" s="699"/>
      <c r="CV5" s="700"/>
      <c r="CW5" s="698" t="s">
        <v>315</v>
      </c>
      <c r="CX5" s="699"/>
      <c r="CY5" s="699"/>
      <c r="CZ5" s="699"/>
      <c r="DA5" s="700"/>
      <c r="DB5" s="698" t="s">
        <v>316</v>
      </c>
      <c r="DC5" s="699"/>
      <c r="DD5" s="699"/>
      <c r="DE5" s="699"/>
      <c r="DF5" s="700"/>
      <c r="DG5" s="704" t="s">
        <v>317</v>
      </c>
      <c r="DH5" s="705"/>
      <c r="DI5" s="705"/>
      <c r="DJ5" s="705"/>
      <c r="DK5" s="706"/>
      <c r="DL5" s="704" t="s">
        <v>318</v>
      </c>
      <c r="DM5" s="705"/>
      <c r="DN5" s="705"/>
      <c r="DO5" s="705"/>
      <c r="DP5" s="706"/>
      <c r="DQ5" s="698" t="s">
        <v>319</v>
      </c>
      <c r="DR5" s="699"/>
      <c r="DS5" s="699"/>
      <c r="DT5" s="699"/>
      <c r="DU5" s="700"/>
      <c r="DV5" s="698" t="s">
        <v>310</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320</v>
      </c>
      <c r="C7" s="713"/>
      <c r="D7" s="713"/>
      <c r="E7" s="713"/>
      <c r="F7" s="713"/>
      <c r="G7" s="713"/>
      <c r="H7" s="713"/>
      <c r="I7" s="713"/>
      <c r="J7" s="713"/>
      <c r="K7" s="713"/>
      <c r="L7" s="713"/>
      <c r="M7" s="713"/>
      <c r="N7" s="713"/>
      <c r="O7" s="713"/>
      <c r="P7" s="714"/>
      <c r="Q7" s="715">
        <v>10342</v>
      </c>
      <c r="R7" s="716"/>
      <c r="S7" s="716"/>
      <c r="T7" s="716"/>
      <c r="U7" s="716"/>
      <c r="V7" s="716">
        <v>9977</v>
      </c>
      <c r="W7" s="716"/>
      <c r="X7" s="716"/>
      <c r="Y7" s="716"/>
      <c r="Z7" s="716"/>
      <c r="AA7" s="716">
        <v>366</v>
      </c>
      <c r="AB7" s="716"/>
      <c r="AC7" s="716"/>
      <c r="AD7" s="716"/>
      <c r="AE7" s="717"/>
      <c r="AF7" s="718">
        <v>346</v>
      </c>
      <c r="AG7" s="719"/>
      <c r="AH7" s="719"/>
      <c r="AI7" s="719"/>
      <c r="AJ7" s="720"/>
      <c r="AK7" s="755">
        <v>501</v>
      </c>
      <c r="AL7" s="756"/>
      <c r="AM7" s="756"/>
      <c r="AN7" s="756"/>
      <c r="AO7" s="756"/>
      <c r="AP7" s="756">
        <v>8205</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t="s">
        <v>321</v>
      </c>
      <c r="C8" s="737"/>
      <c r="D8" s="737"/>
      <c r="E8" s="737"/>
      <c r="F8" s="737"/>
      <c r="G8" s="737"/>
      <c r="H8" s="737"/>
      <c r="I8" s="737"/>
      <c r="J8" s="737"/>
      <c r="K8" s="737"/>
      <c r="L8" s="737"/>
      <c r="M8" s="737"/>
      <c r="N8" s="737"/>
      <c r="O8" s="737"/>
      <c r="P8" s="738"/>
      <c r="Q8" s="739">
        <v>95</v>
      </c>
      <c r="R8" s="740"/>
      <c r="S8" s="740"/>
      <c r="T8" s="740"/>
      <c r="U8" s="740"/>
      <c r="V8" s="740">
        <v>95</v>
      </c>
      <c r="W8" s="740"/>
      <c r="X8" s="740"/>
      <c r="Y8" s="740"/>
      <c r="Z8" s="740"/>
      <c r="AA8" s="740" t="s">
        <v>322</v>
      </c>
      <c r="AB8" s="740"/>
      <c r="AC8" s="740"/>
      <c r="AD8" s="740"/>
      <c r="AE8" s="741"/>
      <c r="AF8" s="742" t="s">
        <v>65</v>
      </c>
      <c r="AG8" s="743"/>
      <c r="AH8" s="743"/>
      <c r="AI8" s="743"/>
      <c r="AJ8" s="744"/>
      <c r="AK8" s="745" t="s">
        <v>322</v>
      </c>
      <c r="AL8" s="746"/>
      <c r="AM8" s="746"/>
      <c r="AN8" s="746"/>
      <c r="AO8" s="746"/>
      <c r="AP8" s="746" t="s">
        <v>322</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t="s">
        <v>323</v>
      </c>
      <c r="C9" s="737"/>
      <c r="D9" s="737"/>
      <c r="E9" s="737"/>
      <c r="F9" s="737"/>
      <c r="G9" s="737"/>
      <c r="H9" s="737"/>
      <c r="I9" s="737"/>
      <c r="J9" s="737"/>
      <c r="K9" s="737"/>
      <c r="L9" s="737"/>
      <c r="M9" s="737"/>
      <c r="N9" s="737"/>
      <c r="O9" s="737"/>
      <c r="P9" s="738"/>
      <c r="Q9" s="739">
        <v>13</v>
      </c>
      <c r="R9" s="740"/>
      <c r="S9" s="740"/>
      <c r="T9" s="740"/>
      <c r="U9" s="740"/>
      <c r="V9" s="740">
        <v>12</v>
      </c>
      <c r="W9" s="740"/>
      <c r="X9" s="740"/>
      <c r="Y9" s="740"/>
      <c r="Z9" s="740"/>
      <c r="AA9" s="740">
        <v>2</v>
      </c>
      <c r="AB9" s="740"/>
      <c r="AC9" s="740"/>
      <c r="AD9" s="740"/>
      <c r="AE9" s="741"/>
      <c r="AF9" s="742">
        <v>2</v>
      </c>
      <c r="AG9" s="743"/>
      <c r="AH9" s="743"/>
      <c r="AI9" s="743"/>
      <c r="AJ9" s="744"/>
      <c r="AK9" s="745">
        <v>8</v>
      </c>
      <c r="AL9" s="746"/>
      <c r="AM9" s="746"/>
      <c r="AN9" s="746"/>
      <c r="AO9" s="746"/>
      <c r="AP9" s="746" t="s">
        <v>322</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324</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325</v>
      </c>
      <c r="B23" s="771" t="s">
        <v>326</v>
      </c>
      <c r="C23" s="772"/>
      <c r="D23" s="772"/>
      <c r="E23" s="772"/>
      <c r="F23" s="772"/>
      <c r="G23" s="772"/>
      <c r="H23" s="772"/>
      <c r="I23" s="772"/>
      <c r="J23" s="772"/>
      <c r="K23" s="772"/>
      <c r="L23" s="772"/>
      <c r="M23" s="772"/>
      <c r="N23" s="772"/>
      <c r="O23" s="772"/>
      <c r="P23" s="773"/>
      <c r="Q23" s="774">
        <v>10460</v>
      </c>
      <c r="R23" s="775"/>
      <c r="S23" s="775"/>
      <c r="T23" s="775"/>
      <c r="U23" s="775"/>
      <c r="V23" s="775">
        <v>10093</v>
      </c>
      <c r="W23" s="775"/>
      <c r="X23" s="775"/>
      <c r="Y23" s="775"/>
      <c r="Z23" s="775"/>
      <c r="AA23" s="775">
        <v>367</v>
      </c>
      <c r="AB23" s="775"/>
      <c r="AC23" s="775"/>
      <c r="AD23" s="775"/>
      <c r="AE23" s="776"/>
      <c r="AF23" s="777">
        <v>348</v>
      </c>
      <c r="AG23" s="775"/>
      <c r="AH23" s="775"/>
      <c r="AI23" s="775"/>
      <c r="AJ23" s="778"/>
      <c r="AK23" s="779"/>
      <c r="AL23" s="780"/>
      <c r="AM23" s="780"/>
      <c r="AN23" s="780"/>
      <c r="AO23" s="780"/>
      <c r="AP23" s="775">
        <v>8205</v>
      </c>
      <c r="AQ23" s="775"/>
      <c r="AR23" s="775"/>
      <c r="AS23" s="775"/>
      <c r="AT23" s="775"/>
      <c r="AU23" s="781"/>
      <c r="AV23" s="781"/>
      <c r="AW23" s="781"/>
      <c r="AX23" s="781"/>
      <c r="AY23" s="782"/>
      <c r="AZ23" s="790" t="s">
        <v>65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327</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328</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303</v>
      </c>
      <c r="B26" s="722"/>
      <c r="C26" s="722"/>
      <c r="D26" s="722"/>
      <c r="E26" s="722"/>
      <c r="F26" s="722"/>
      <c r="G26" s="722"/>
      <c r="H26" s="722"/>
      <c r="I26" s="722"/>
      <c r="J26" s="722"/>
      <c r="K26" s="722"/>
      <c r="L26" s="722"/>
      <c r="M26" s="722"/>
      <c r="N26" s="722"/>
      <c r="O26" s="722"/>
      <c r="P26" s="723"/>
      <c r="Q26" s="698" t="s">
        <v>329</v>
      </c>
      <c r="R26" s="699"/>
      <c r="S26" s="699"/>
      <c r="T26" s="699"/>
      <c r="U26" s="700"/>
      <c r="V26" s="698" t="s">
        <v>330</v>
      </c>
      <c r="W26" s="699"/>
      <c r="X26" s="699"/>
      <c r="Y26" s="699"/>
      <c r="Z26" s="700"/>
      <c r="AA26" s="698" t="s">
        <v>331</v>
      </c>
      <c r="AB26" s="699"/>
      <c r="AC26" s="699"/>
      <c r="AD26" s="699"/>
      <c r="AE26" s="699"/>
      <c r="AF26" s="793" t="s">
        <v>332</v>
      </c>
      <c r="AG26" s="794"/>
      <c r="AH26" s="794"/>
      <c r="AI26" s="794"/>
      <c r="AJ26" s="795"/>
      <c r="AK26" s="699" t="s">
        <v>333</v>
      </c>
      <c r="AL26" s="699"/>
      <c r="AM26" s="699"/>
      <c r="AN26" s="699"/>
      <c r="AO26" s="700"/>
      <c r="AP26" s="698" t="s">
        <v>334</v>
      </c>
      <c r="AQ26" s="699"/>
      <c r="AR26" s="699"/>
      <c r="AS26" s="699"/>
      <c r="AT26" s="700"/>
      <c r="AU26" s="698" t="s">
        <v>335</v>
      </c>
      <c r="AV26" s="699"/>
      <c r="AW26" s="699"/>
      <c r="AX26" s="699"/>
      <c r="AY26" s="700"/>
      <c r="AZ26" s="698" t="s">
        <v>336</v>
      </c>
      <c r="BA26" s="699"/>
      <c r="BB26" s="699"/>
      <c r="BC26" s="699"/>
      <c r="BD26" s="700"/>
      <c r="BE26" s="698" t="s">
        <v>310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337</v>
      </c>
      <c r="C28" s="713"/>
      <c r="D28" s="713"/>
      <c r="E28" s="713"/>
      <c r="F28" s="713"/>
      <c r="G28" s="713"/>
      <c r="H28" s="713"/>
      <c r="I28" s="713"/>
      <c r="J28" s="713"/>
      <c r="K28" s="713"/>
      <c r="L28" s="713"/>
      <c r="M28" s="713"/>
      <c r="N28" s="713"/>
      <c r="O28" s="713"/>
      <c r="P28" s="714"/>
      <c r="Q28" s="803">
        <v>4483</v>
      </c>
      <c r="R28" s="804"/>
      <c r="S28" s="804"/>
      <c r="T28" s="804"/>
      <c r="U28" s="804"/>
      <c r="V28" s="804">
        <v>4150</v>
      </c>
      <c r="W28" s="804"/>
      <c r="X28" s="804"/>
      <c r="Y28" s="804"/>
      <c r="Z28" s="804"/>
      <c r="AA28" s="804">
        <v>333</v>
      </c>
      <c r="AB28" s="804"/>
      <c r="AC28" s="804"/>
      <c r="AD28" s="804"/>
      <c r="AE28" s="805"/>
      <c r="AF28" s="806">
        <v>333</v>
      </c>
      <c r="AG28" s="804"/>
      <c r="AH28" s="804"/>
      <c r="AI28" s="804"/>
      <c r="AJ28" s="807"/>
      <c r="AK28" s="808">
        <v>236</v>
      </c>
      <c r="AL28" s="799"/>
      <c r="AM28" s="799"/>
      <c r="AN28" s="799"/>
      <c r="AO28" s="799"/>
      <c r="AP28" s="799" t="s">
        <v>322</v>
      </c>
      <c r="AQ28" s="799"/>
      <c r="AR28" s="799"/>
      <c r="AS28" s="799"/>
      <c r="AT28" s="799"/>
      <c r="AU28" s="799" t="s">
        <v>322</v>
      </c>
      <c r="AV28" s="799"/>
      <c r="AW28" s="799"/>
      <c r="AX28" s="799"/>
      <c r="AY28" s="799"/>
      <c r="AZ28" s="800" t="s">
        <v>322</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338</v>
      </c>
      <c r="C29" s="737"/>
      <c r="D29" s="737"/>
      <c r="E29" s="737"/>
      <c r="F29" s="737"/>
      <c r="G29" s="737"/>
      <c r="H29" s="737"/>
      <c r="I29" s="737"/>
      <c r="J29" s="737"/>
      <c r="K29" s="737"/>
      <c r="L29" s="737"/>
      <c r="M29" s="737"/>
      <c r="N29" s="737"/>
      <c r="O29" s="737"/>
      <c r="P29" s="738"/>
      <c r="Q29" s="739">
        <v>2371</v>
      </c>
      <c r="R29" s="740"/>
      <c r="S29" s="740"/>
      <c r="T29" s="740"/>
      <c r="U29" s="740"/>
      <c r="V29" s="740">
        <v>2239</v>
      </c>
      <c r="W29" s="740"/>
      <c r="X29" s="740"/>
      <c r="Y29" s="740"/>
      <c r="Z29" s="740"/>
      <c r="AA29" s="740">
        <v>131</v>
      </c>
      <c r="AB29" s="740"/>
      <c r="AC29" s="740"/>
      <c r="AD29" s="740"/>
      <c r="AE29" s="741"/>
      <c r="AF29" s="742">
        <v>131</v>
      </c>
      <c r="AG29" s="743"/>
      <c r="AH29" s="743"/>
      <c r="AI29" s="743"/>
      <c r="AJ29" s="744"/>
      <c r="AK29" s="811">
        <v>351</v>
      </c>
      <c r="AL29" s="812"/>
      <c r="AM29" s="812"/>
      <c r="AN29" s="812"/>
      <c r="AO29" s="812"/>
      <c r="AP29" s="812" t="s">
        <v>322</v>
      </c>
      <c r="AQ29" s="812"/>
      <c r="AR29" s="812"/>
      <c r="AS29" s="812"/>
      <c r="AT29" s="812"/>
      <c r="AU29" s="812" t="s">
        <v>322</v>
      </c>
      <c r="AV29" s="812"/>
      <c r="AW29" s="812"/>
      <c r="AX29" s="812"/>
      <c r="AY29" s="812"/>
      <c r="AZ29" s="813" t="s">
        <v>322</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339</v>
      </c>
      <c r="C30" s="737"/>
      <c r="D30" s="737"/>
      <c r="E30" s="737"/>
      <c r="F30" s="737"/>
      <c r="G30" s="737"/>
      <c r="H30" s="737"/>
      <c r="I30" s="737"/>
      <c r="J30" s="737"/>
      <c r="K30" s="737"/>
      <c r="L30" s="737"/>
      <c r="M30" s="737"/>
      <c r="N30" s="737"/>
      <c r="O30" s="737"/>
      <c r="P30" s="738"/>
      <c r="Q30" s="739">
        <v>795</v>
      </c>
      <c r="R30" s="740"/>
      <c r="S30" s="740"/>
      <c r="T30" s="740"/>
      <c r="U30" s="740"/>
      <c r="V30" s="740">
        <v>793</v>
      </c>
      <c r="W30" s="740"/>
      <c r="X30" s="740"/>
      <c r="Y30" s="740"/>
      <c r="Z30" s="740"/>
      <c r="AA30" s="740">
        <v>2</v>
      </c>
      <c r="AB30" s="740"/>
      <c r="AC30" s="740"/>
      <c r="AD30" s="740"/>
      <c r="AE30" s="741"/>
      <c r="AF30" s="742">
        <v>2</v>
      </c>
      <c r="AG30" s="743"/>
      <c r="AH30" s="743"/>
      <c r="AI30" s="743"/>
      <c r="AJ30" s="744"/>
      <c r="AK30" s="811">
        <v>356</v>
      </c>
      <c r="AL30" s="812"/>
      <c r="AM30" s="812"/>
      <c r="AN30" s="812"/>
      <c r="AO30" s="812"/>
      <c r="AP30" s="812" t="s">
        <v>322</v>
      </c>
      <c r="AQ30" s="812"/>
      <c r="AR30" s="812"/>
      <c r="AS30" s="812"/>
      <c r="AT30" s="812"/>
      <c r="AU30" s="812" t="s">
        <v>322</v>
      </c>
      <c r="AV30" s="812"/>
      <c r="AW30" s="812"/>
      <c r="AX30" s="812"/>
      <c r="AY30" s="812"/>
      <c r="AZ30" s="813" t="s">
        <v>322</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340</v>
      </c>
      <c r="C31" s="737"/>
      <c r="D31" s="737"/>
      <c r="E31" s="737"/>
      <c r="F31" s="737"/>
      <c r="G31" s="737"/>
      <c r="H31" s="737"/>
      <c r="I31" s="737"/>
      <c r="J31" s="737"/>
      <c r="K31" s="737"/>
      <c r="L31" s="737"/>
      <c r="M31" s="737"/>
      <c r="N31" s="737"/>
      <c r="O31" s="737"/>
      <c r="P31" s="738"/>
      <c r="Q31" s="739">
        <v>708</v>
      </c>
      <c r="R31" s="740"/>
      <c r="S31" s="740"/>
      <c r="T31" s="740"/>
      <c r="U31" s="740"/>
      <c r="V31" s="740">
        <v>650</v>
      </c>
      <c r="W31" s="740"/>
      <c r="X31" s="740"/>
      <c r="Y31" s="740"/>
      <c r="Z31" s="740"/>
      <c r="AA31" s="740">
        <v>58</v>
      </c>
      <c r="AB31" s="740"/>
      <c r="AC31" s="740"/>
      <c r="AD31" s="740"/>
      <c r="AE31" s="741"/>
      <c r="AF31" s="742">
        <v>1092</v>
      </c>
      <c r="AG31" s="743"/>
      <c r="AH31" s="743"/>
      <c r="AI31" s="743"/>
      <c r="AJ31" s="744"/>
      <c r="AK31" s="811">
        <v>6</v>
      </c>
      <c r="AL31" s="812"/>
      <c r="AM31" s="812"/>
      <c r="AN31" s="812"/>
      <c r="AO31" s="812"/>
      <c r="AP31" s="812">
        <v>71</v>
      </c>
      <c r="AQ31" s="812"/>
      <c r="AR31" s="812"/>
      <c r="AS31" s="812"/>
      <c r="AT31" s="812"/>
      <c r="AU31" s="812">
        <v>0</v>
      </c>
      <c r="AV31" s="812"/>
      <c r="AW31" s="812"/>
      <c r="AX31" s="812"/>
      <c r="AY31" s="812"/>
      <c r="AZ31" s="813" t="s">
        <v>322</v>
      </c>
      <c r="BA31" s="813"/>
      <c r="BB31" s="813"/>
      <c r="BC31" s="813"/>
      <c r="BD31" s="813"/>
      <c r="BE31" s="809" t="s">
        <v>341</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342</v>
      </c>
      <c r="C32" s="737"/>
      <c r="D32" s="737"/>
      <c r="E32" s="737"/>
      <c r="F32" s="737"/>
      <c r="G32" s="737"/>
      <c r="H32" s="737"/>
      <c r="I32" s="737"/>
      <c r="J32" s="737"/>
      <c r="K32" s="737"/>
      <c r="L32" s="737"/>
      <c r="M32" s="737"/>
      <c r="N32" s="737"/>
      <c r="O32" s="737"/>
      <c r="P32" s="738"/>
      <c r="Q32" s="739">
        <v>1346</v>
      </c>
      <c r="R32" s="740"/>
      <c r="S32" s="740"/>
      <c r="T32" s="740"/>
      <c r="U32" s="740"/>
      <c r="V32" s="740">
        <v>1323</v>
      </c>
      <c r="W32" s="740"/>
      <c r="X32" s="740"/>
      <c r="Y32" s="740"/>
      <c r="Z32" s="740"/>
      <c r="AA32" s="740">
        <v>23</v>
      </c>
      <c r="AB32" s="740"/>
      <c r="AC32" s="740"/>
      <c r="AD32" s="740"/>
      <c r="AE32" s="741"/>
      <c r="AF32" s="742">
        <v>23</v>
      </c>
      <c r="AG32" s="743"/>
      <c r="AH32" s="743"/>
      <c r="AI32" s="743"/>
      <c r="AJ32" s="744"/>
      <c r="AK32" s="811">
        <v>310</v>
      </c>
      <c r="AL32" s="812"/>
      <c r="AM32" s="812"/>
      <c r="AN32" s="812"/>
      <c r="AO32" s="812"/>
      <c r="AP32" s="812">
        <v>4047</v>
      </c>
      <c r="AQ32" s="812"/>
      <c r="AR32" s="812"/>
      <c r="AS32" s="812"/>
      <c r="AT32" s="812"/>
      <c r="AU32" s="812">
        <v>4047</v>
      </c>
      <c r="AV32" s="812"/>
      <c r="AW32" s="812"/>
      <c r="AX32" s="812"/>
      <c r="AY32" s="812"/>
      <c r="AZ32" s="813" t="s">
        <v>322</v>
      </c>
      <c r="BA32" s="813"/>
      <c r="BB32" s="813"/>
      <c r="BC32" s="813"/>
      <c r="BD32" s="813"/>
      <c r="BE32" s="809" t="s">
        <v>343</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325</v>
      </c>
      <c r="B63" s="771" t="s">
        <v>345</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1581</v>
      </c>
      <c r="AG63" s="823"/>
      <c r="AH63" s="823"/>
      <c r="AI63" s="823"/>
      <c r="AJ63" s="824"/>
      <c r="AK63" s="825"/>
      <c r="AL63" s="820"/>
      <c r="AM63" s="820"/>
      <c r="AN63" s="820"/>
      <c r="AO63" s="820"/>
      <c r="AP63" s="823">
        <v>4118</v>
      </c>
      <c r="AQ63" s="823"/>
      <c r="AR63" s="823"/>
      <c r="AS63" s="823"/>
      <c r="AT63" s="823"/>
      <c r="AU63" s="823">
        <v>4047</v>
      </c>
      <c r="AV63" s="823"/>
      <c r="AW63" s="823"/>
      <c r="AX63" s="823"/>
      <c r="AY63" s="823"/>
      <c r="AZ63" s="827"/>
      <c r="BA63" s="827"/>
      <c r="BB63" s="827"/>
      <c r="BC63" s="827"/>
      <c r="BD63" s="827"/>
      <c r="BE63" s="828"/>
      <c r="BF63" s="828"/>
      <c r="BG63" s="828"/>
      <c r="BH63" s="828"/>
      <c r="BI63" s="829"/>
      <c r="BJ63" s="830" t="s">
        <v>65</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347</v>
      </c>
      <c r="B66" s="722"/>
      <c r="C66" s="722"/>
      <c r="D66" s="722"/>
      <c r="E66" s="722"/>
      <c r="F66" s="722"/>
      <c r="G66" s="722"/>
      <c r="H66" s="722"/>
      <c r="I66" s="722"/>
      <c r="J66" s="722"/>
      <c r="K66" s="722"/>
      <c r="L66" s="722"/>
      <c r="M66" s="722"/>
      <c r="N66" s="722"/>
      <c r="O66" s="722"/>
      <c r="P66" s="723"/>
      <c r="Q66" s="698" t="s">
        <v>329</v>
      </c>
      <c r="R66" s="699"/>
      <c r="S66" s="699"/>
      <c r="T66" s="699"/>
      <c r="U66" s="700"/>
      <c r="V66" s="698" t="s">
        <v>330</v>
      </c>
      <c r="W66" s="699"/>
      <c r="X66" s="699"/>
      <c r="Y66" s="699"/>
      <c r="Z66" s="700"/>
      <c r="AA66" s="698" t="s">
        <v>331</v>
      </c>
      <c r="AB66" s="699"/>
      <c r="AC66" s="699"/>
      <c r="AD66" s="699"/>
      <c r="AE66" s="700"/>
      <c r="AF66" s="833" t="s">
        <v>332</v>
      </c>
      <c r="AG66" s="794"/>
      <c r="AH66" s="794"/>
      <c r="AI66" s="794"/>
      <c r="AJ66" s="834"/>
      <c r="AK66" s="698" t="s">
        <v>333</v>
      </c>
      <c r="AL66" s="722"/>
      <c r="AM66" s="722"/>
      <c r="AN66" s="722"/>
      <c r="AO66" s="723"/>
      <c r="AP66" s="698" t="s">
        <v>334</v>
      </c>
      <c r="AQ66" s="699"/>
      <c r="AR66" s="699"/>
      <c r="AS66" s="699"/>
      <c r="AT66" s="700"/>
      <c r="AU66" s="698" t="s">
        <v>348</v>
      </c>
      <c r="AV66" s="699"/>
      <c r="AW66" s="699"/>
      <c r="AX66" s="699"/>
      <c r="AY66" s="700"/>
      <c r="AZ66" s="698" t="s">
        <v>310</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349</v>
      </c>
      <c r="C68" s="851"/>
      <c r="D68" s="851"/>
      <c r="E68" s="851"/>
      <c r="F68" s="851"/>
      <c r="G68" s="851"/>
      <c r="H68" s="851"/>
      <c r="I68" s="851"/>
      <c r="J68" s="851"/>
      <c r="K68" s="851"/>
      <c r="L68" s="851"/>
      <c r="M68" s="851"/>
      <c r="N68" s="851"/>
      <c r="O68" s="851"/>
      <c r="P68" s="852"/>
      <c r="Q68" s="853">
        <v>3015</v>
      </c>
      <c r="R68" s="847"/>
      <c r="S68" s="847"/>
      <c r="T68" s="847"/>
      <c r="U68" s="847"/>
      <c r="V68" s="847">
        <v>2914</v>
      </c>
      <c r="W68" s="847"/>
      <c r="X68" s="847"/>
      <c r="Y68" s="847"/>
      <c r="Z68" s="847"/>
      <c r="AA68" s="847">
        <v>100</v>
      </c>
      <c r="AB68" s="847"/>
      <c r="AC68" s="847"/>
      <c r="AD68" s="847"/>
      <c r="AE68" s="847"/>
      <c r="AF68" s="847">
        <v>100</v>
      </c>
      <c r="AG68" s="847"/>
      <c r="AH68" s="847"/>
      <c r="AI68" s="847"/>
      <c r="AJ68" s="847"/>
      <c r="AK68" s="847">
        <v>151</v>
      </c>
      <c r="AL68" s="847"/>
      <c r="AM68" s="847"/>
      <c r="AN68" s="847"/>
      <c r="AO68" s="847"/>
      <c r="AP68" s="847" t="s">
        <v>350</v>
      </c>
      <c r="AQ68" s="847"/>
      <c r="AR68" s="847"/>
      <c r="AS68" s="847"/>
      <c r="AT68" s="847"/>
      <c r="AU68" s="847" t="s">
        <v>350</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351</v>
      </c>
      <c r="C69" s="855"/>
      <c r="D69" s="855"/>
      <c r="E69" s="855"/>
      <c r="F69" s="855"/>
      <c r="G69" s="855"/>
      <c r="H69" s="855"/>
      <c r="I69" s="855"/>
      <c r="J69" s="855"/>
      <c r="K69" s="855"/>
      <c r="L69" s="855"/>
      <c r="M69" s="855"/>
      <c r="N69" s="855"/>
      <c r="O69" s="855"/>
      <c r="P69" s="856"/>
      <c r="Q69" s="857">
        <v>142</v>
      </c>
      <c r="R69" s="812"/>
      <c r="S69" s="812"/>
      <c r="T69" s="812"/>
      <c r="U69" s="812"/>
      <c r="V69" s="812">
        <v>129</v>
      </c>
      <c r="W69" s="812"/>
      <c r="X69" s="812"/>
      <c r="Y69" s="812"/>
      <c r="Z69" s="812"/>
      <c r="AA69" s="812">
        <v>13</v>
      </c>
      <c r="AB69" s="812"/>
      <c r="AC69" s="812"/>
      <c r="AD69" s="812"/>
      <c r="AE69" s="812"/>
      <c r="AF69" s="812">
        <v>13</v>
      </c>
      <c r="AG69" s="812"/>
      <c r="AH69" s="812"/>
      <c r="AI69" s="812"/>
      <c r="AJ69" s="812"/>
      <c r="AK69" s="812">
        <v>4</v>
      </c>
      <c r="AL69" s="812"/>
      <c r="AM69" s="812"/>
      <c r="AN69" s="812"/>
      <c r="AO69" s="812"/>
      <c r="AP69" s="812" t="s">
        <v>350</v>
      </c>
      <c r="AQ69" s="812"/>
      <c r="AR69" s="812"/>
      <c r="AS69" s="812"/>
      <c r="AT69" s="812"/>
      <c r="AU69" s="812" t="s">
        <v>350</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352</v>
      </c>
      <c r="C70" s="855"/>
      <c r="D70" s="855"/>
      <c r="E70" s="855"/>
      <c r="F70" s="855"/>
      <c r="G70" s="855"/>
      <c r="H70" s="855"/>
      <c r="I70" s="855"/>
      <c r="J70" s="855"/>
      <c r="K70" s="855"/>
      <c r="L70" s="855"/>
      <c r="M70" s="855"/>
      <c r="N70" s="855"/>
      <c r="O70" s="855"/>
      <c r="P70" s="856"/>
      <c r="Q70" s="857">
        <v>30</v>
      </c>
      <c r="R70" s="812"/>
      <c r="S70" s="812"/>
      <c r="T70" s="812"/>
      <c r="U70" s="812"/>
      <c r="V70" s="812">
        <v>27</v>
      </c>
      <c r="W70" s="812"/>
      <c r="X70" s="812"/>
      <c r="Y70" s="812"/>
      <c r="Z70" s="812"/>
      <c r="AA70" s="812">
        <v>3</v>
      </c>
      <c r="AB70" s="812"/>
      <c r="AC70" s="812"/>
      <c r="AD70" s="812"/>
      <c r="AE70" s="812"/>
      <c r="AF70" s="812">
        <v>3</v>
      </c>
      <c r="AG70" s="812"/>
      <c r="AH70" s="812"/>
      <c r="AI70" s="812"/>
      <c r="AJ70" s="812"/>
      <c r="AK70" s="812" t="s">
        <v>350</v>
      </c>
      <c r="AL70" s="812"/>
      <c r="AM70" s="812"/>
      <c r="AN70" s="812"/>
      <c r="AO70" s="812"/>
      <c r="AP70" s="812" t="s">
        <v>350</v>
      </c>
      <c r="AQ70" s="812"/>
      <c r="AR70" s="812"/>
      <c r="AS70" s="812"/>
      <c r="AT70" s="812"/>
      <c r="AU70" s="812" t="s">
        <v>350</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353</v>
      </c>
      <c r="C71" s="855"/>
      <c r="D71" s="855"/>
      <c r="E71" s="855"/>
      <c r="F71" s="855"/>
      <c r="G71" s="855"/>
      <c r="H71" s="855"/>
      <c r="I71" s="855"/>
      <c r="J71" s="855"/>
      <c r="K71" s="855"/>
      <c r="L71" s="855"/>
      <c r="M71" s="855"/>
      <c r="N71" s="855"/>
      <c r="O71" s="855"/>
      <c r="P71" s="856"/>
      <c r="Q71" s="857">
        <v>80</v>
      </c>
      <c r="R71" s="812"/>
      <c r="S71" s="812"/>
      <c r="T71" s="812"/>
      <c r="U71" s="812"/>
      <c r="V71" s="812">
        <v>75</v>
      </c>
      <c r="W71" s="812"/>
      <c r="X71" s="812"/>
      <c r="Y71" s="812"/>
      <c r="Z71" s="812"/>
      <c r="AA71" s="812">
        <v>5</v>
      </c>
      <c r="AB71" s="812"/>
      <c r="AC71" s="812"/>
      <c r="AD71" s="812"/>
      <c r="AE71" s="812"/>
      <c r="AF71" s="812">
        <v>5</v>
      </c>
      <c r="AG71" s="812"/>
      <c r="AH71" s="812"/>
      <c r="AI71" s="812"/>
      <c r="AJ71" s="812"/>
      <c r="AK71" s="812" t="s">
        <v>350</v>
      </c>
      <c r="AL71" s="812"/>
      <c r="AM71" s="812"/>
      <c r="AN71" s="812"/>
      <c r="AO71" s="812"/>
      <c r="AP71" s="812" t="s">
        <v>350</v>
      </c>
      <c r="AQ71" s="812"/>
      <c r="AR71" s="812"/>
      <c r="AS71" s="812"/>
      <c r="AT71" s="812"/>
      <c r="AU71" s="812" t="s">
        <v>350</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354</v>
      </c>
      <c r="C72" s="855"/>
      <c r="D72" s="855"/>
      <c r="E72" s="855"/>
      <c r="F72" s="855"/>
      <c r="G72" s="855"/>
      <c r="H72" s="855"/>
      <c r="I72" s="855"/>
      <c r="J72" s="855"/>
      <c r="K72" s="855"/>
      <c r="L72" s="855"/>
      <c r="M72" s="855"/>
      <c r="N72" s="855"/>
      <c r="O72" s="855"/>
      <c r="P72" s="856"/>
      <c r="Q72" s="857">
        <v>3</v>
      </c>
      <c r="R72" s="812"/>
      <c r="S72" s="812"/>
      <c r="T72" s="812"/>
      <c r="U72" s="812"/>
      <c r="V72" s="812">
        <v>2</v>
      </c>
      <c r="W72" s="812"/>
      <c r="X72" s="812"/>
      <c r="Y72" s="812"/>
      <c r="Z72" s="812"/>
      <c r="AA72" s="812">
        <v>1</v>
      </c>
      <c r="AB72" s="812"/>
      <c r="AC72" s="812"/>
      <c r="AD72" s="812"/>
      <c r="AE72" s="812"/>
      <c r="AF72" s="812">
        <v>1</v>
      </c>
      <c r="AG72" s="812"/>
      <c r="AH72" s="812"/>
      <c r="AI72" s="812"/>
      <c r="AJ72" s="812"/>
      <c r="AK72" s="812" t="s">
        <v>350</v>
      </c>
      <c r="AL72" s="812"/>
      <c r="AM72" s="812"/>
      <c r="AN72" s="812"/>
      <c r="AO72" s="812"/>
      <c r="AP72" s="812" t="s">
        <v>350</v>
      </c>
      <c r="AQ72" s="812"/>
      <c r="AR72" s="812"/>
      <c r="AS72" s="812"/>
      <c r="AT72" s="812"/>
      <c r="AU72" s="812" t="s">
        <v>350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355</v>
      </c>
      <c r="C73" s="855"/>
      <c r="D73" s="855"/>
      <c r="E73" s="855"/>
      <c r="F73" s="855"/>
      <c r="G73" s="855"/>
      <c r="H73" s="855"/>
      <c r="I73" s="855"/>
      <c r="J73" s="855"/>
      <c r="K73" s="855"/>
      <c r="L73" s="855"/>
      <c r="M73" s="855"/>
      <c r="N73" s="855"/>
      <c r="O73" s="855"/>
      <c r="P73" s="856"/>
      <c r="Q73" s="857">
        <v>9154</v>
      </c>
      <c r="R73" s="812"/>
      <c r="S73" s="812"/>
      <c r="T73" s="812"/>
      <c r="U73" s="812"/>
      <c r="V73" s="812">
        <v>9003</v>
      </c>
      <c r="W73" s="812"/>
      <c r="X73" s="812"/>
      <c r="Y73" s="812"/>
      <c r="Z73" s="812"/>
      <c r="AA73" s="812">
        <v>152</v>
      </c>
      <c r="AB73" s="812"/>
      <c r="AC73" s="812"/>
      <c r="AD73" s="812"/>
      <c r="AE73" s="812"/>
      <c r="AF73" s="812">
        <v>152</v>
      </c>
      <c r="AG73" s="812"/>
      <c r="AH73" s="812"/>
      <c r="AI73" s="812"/>
      <c r="AJ73" s="812"/>
      <c r="AK73" s="812">
        <v>1080</v>
      </c>
      <c r="AL73" s="812"/>
      <c r="AM73" s="812"/>
      <c r="AN73" s="812"/>
      <c r="AO73" s="812"/>
      <c r="AP73" s="812" t="s">
        <v>350</v>
      </c>
      <c r="AQ73" s="812"/>
      <c r="AR73" s="812"/>
      <c r="AS73" s="812"/>
      <c r="AT73" s="812"/>
      <c r="AU73" s="812" t="s">
        <v>350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356</v>
      </c>
      <c r="C74" s="855"/>
      <c r="D74" s="855"/>
      <c r="E74" s="855"/>
      <c r="F74" s="855"/>
      <c r="G74" s="855"/>
      <c r="H74" s="855"/>
      <c r="I74" s="855"/>
      <c r="J74" s="855"/>
      <c r="K74" s="855"/>
      <c r="L74" s="855"/>
      <c r="M74" s="855"/>
      <c r="N74" s="855"/>
      <c r="O74" s="855"/>
      <c r="P74" s="856"/>
      <c r="Q74" s="857">
        <v>1549</v>
      </c>
      <c r="R74" s="812"/>
      <c r="S74" s="812"/>
      <c r="T74" s="812"/>
      <c r="U74" s="812"/>
      <c r="V74" s="812">
        <v>1445</v>
      </c>
      <c r="W74" s="812"/>
      <c r="X74" s="812"/>
      <c r="Y74" s="812"/>
      <c r="Z74" s="812"/>
      <c r="AA74" s="812">
        <v>104</v>
      </c>
      <c r="AB74" s="812"/>
      <c r="AC74" s="812"/>
      <c r="AD74" s="812"/>
      <c r="AE74" s="812"/>
      <c r="AF74" s="812">
        <v>104</v>
      </c>
      <c r="AG74" s="812"/>
      <c r="AH74" s="812"/>
      <c r="AI74" s="812"/>
      <c r="AJ74" s="812"/>
      <c r="AK74" s="812" t="s">
        <v>350</v>
      </c>
      <c r="AL74" s="812"/>
      <c r="AM74" s="812"/>
      <c r="AN74" s="812"/>
      <c r="AO74" s="812"/>
      <c r="AP74" s="812" t="s">
        <v>350</v>
      </c>
      <c r="AQ74" s="812"/>
      <c r="AR74" s="812"/>
      <c r="AS74" s="812"/>
      <c r="AT74" s="812"/>
      <c r="AU74" s="812" t="s">
        <v>350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357</v>
      </c>
      <c r="C75" s="855"/>
      <c r="D75" s="855"/>
      <c r="E75" s="855"/>
      <c r="F75" s="855"/>
      <c r="G75" s="855"/>
      <c r="H75" s="855"/>
      <c r="I75" s="855"/>
      <c r="J75" s="855"/>
      <c r="K75" s="855"/>
      <c r="L75" s="855"/>
      <c r="M75" s="855"/>
      <c r="N75" s="855"/>
      <c r="O75" s="855"/>
      <c r="P75" s="856"/>
      <c r="Q75" s="860">
        <v>795514</v>
      </c>
      <c r="R75" s="861"/>
      <c r="S75" s="861"/>
      <c r="T75" s="861"/>
      <c r="U75" s="811"/>
      <c r="V75" s="862">
        <v>763822</v>
      </c>
      <c r="W75" s="861"/>
      <c r="X75" s="861"/>
      <c r="Y75" s="861"/>
      <c r="Z75" s="811"/>
      <c r="AA75" s="862">
        <v>31692</v>
      </c>
      <c r="AB75" s="861"/>
      <c r="AC75" s="861"/>
      <c r="AD75" s="861"/>
      <c r="AE75" s="811"/>
      <c r="AF75" s="862">
        <v>31692</v>
      </c>
      <c r="AG75" s="861"/>
      <c r="AH75" s="861"/>
      <c r="AI75" s="861"/>
      <c r="AJ75" s="811"/>
      <c r="AK75" s="862">
        <v>1</v>
      </c>
      <c r="AL75" s="861"/>
      <c r="AM75" s="861"/>
      <c r="AN75" s="861"/>
      <c r="AO75" s="811"/>
      <c r="AP75" s="862" t="s">
        <v>350</v>
      </c>
      <c r="AQ75" s="861"/>
      <c r="AR75" s="861"/>
      <c r="AS75" s="861"/>
      <c r="AT75" s="811"/>
      <c r="AU75" s="862" t="s">
        <v>350</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325</v>
      </c>
      <c r="B88" s="771" t="s">
        <v>358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32070</v>
      </c>
      <c r="AG88" s="823"/>
      <c r="AH88" s="823"/>
      <c r="AI88" s="823"/>
      <c r="AJ88" s="823"/>
      <c r="AK88" s="820"/>
      <c r="AL88" s="820"/>
      <c r="AM88" s="820"/>
      <c r="AN88" s="820"/>
      <c r="AO88" s="820"/>
      <c r="AP88" s="823" t="s">
        <v>359</v>
      </c>
      <c r="AQ88" s="823"/>
      <c r="AR88" s="823"/>
      <c r="AS88" s="823"/>
      <c r="AT88" s="823"/>
      <c r="AU88" s="823" t="s">
        <v>359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771" t="s">
        <v>360</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365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367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368</v>
      </c>
      <c r="AB109" s="876"/>
      <c r="AC109" s="876"/>
      <c r="AD109" s="876"/>
      <c r="AE109" s="877"/>
      <c r="AF109" s="875" t="s">
        <v>242</v>
      </c>
      <c r="AG109" s="876"/>
      <c r="AH109" s="876"/>
      <c r="AI109" s="876"/>
      <c r="AJ109" s="877"/>
      <c r="AK109" s="875" t="s">
        <v>241</v>
      </c>
      <c r="AL109" s="876"/>
      <c r="AM109" s="876"/>
      <c r="AN109" s="876"/>
      <c r="AO109" s="877"/>
      <c r="AP109" s="875" t="s">
        <v>369</v>
      </c>
      <c r="AQ109" s="876"/>
      <c r="AR109" s="876"/>
      <c r="AS109" s="876"/>
      <c r="AT109" s="878"/>
      <c r="AU109" s="895" t="s">
        <v>367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368</v>
      </c>
      <c r="BR109" s="876"/>
      <c r="BS109" s="876"/>
      <c r="BT109" s="876"/>
      <c r="BU109" s="877"/>
      <c r="BV109" s="875" t="s">
        <v>242</v>
      </c>
      <c r="BW109" s="876"/>
      <c r="BX109" s="876"/>
      <c r="BY109" s="876"/>
      <c r="BZ109" s="877"/>
      <c r="CA109" s="875" t="s">
        <v>241</v>
      </c>
      <c r="CB109" s="876"/>
      <c r="CC109" s="876"/>
      <c r="CD109" s="876"/>
      <c r="CE109" s="877"/>
      <c r="CF109" s="896" t="s">
        <v>369</v>
      </c>
      <c r="CG109" s="896"/>
      <c r="CH109" s="896"/>
      <c r="CI109" s="896"/>
      <c r="CJ109" s="896"/>
      <c r="CK109" s="875" t="s">
        <v>370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368</v>
      </c>
      <c r="DH109" s="876"/>
      <c r="DI109" s="876"/>
      <c r="DJ109" s="876"/>
      <c r="DK109" s="877"/>
      <c r="DL109" s="875" t="s">
        <v>242</v>
      </c>
      <c r="DM109" s="876"/>
      <c r="DN109" s="876"/>
      <c r="DO109" s="876"/>
      <c r="DP109" s="877"/>
      <c r="DQ109" s="875" t="s">
        <v>241</v>
      </c>
      <c r="DR109" s="876"/>
      <c r="DS109" s="876"/>
      <c r="DT109" s="876"/>
      <c r="DU109" s="877"/>
      <c r="DV109" s="875" t="s">
        <v>369</v>
      </c>
      <c r="DW109" s="876"/>
      <c r="DX109" s="876"/>
      <c r="DY109" s="876"/>
      <c r="DZ109" s="878"/>
    </row>
    <row r="110" spans="1:131" s="104" customFormat="1" ht="26.25" customHeight="1" x14ac:dyDescent="0.15">
      <c r="A110" s="879" t="s">
        <v>371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834147</v>
      </c>
      <c r="AB110" s="883"/>
      <c r="AC110" s="883"/>
      <c r="AD110" s="883"/>
      <c r="AE110" s="884"/>
      <c r="AF110" s="885">
        <v>784952</v>
      </c>
      <c r="AG110" s="883"/>
      <c r="AH110" s="883"/>
      <c r="AI110" s="883"/>
      <c r="AJ110" s="884"/>
      <c r="AK110" s="885">
        <v>783043</v>
      </c>
      <c r="AL110" s="883"/>
      <c r="AM110" s="883"/>
      <c r="AN110" s="883"/>
      <c r="AO110" s="884"/>
      <c r="AP110" s="886">
        <v>12.3</v>
      </c>
      <c r="AQ110" s="887"/>
      <c r="AR110" s="887"/>
      <c r="AS110" s="887"/>
      <c r="AT110" s="888"/>
      <c r="AU110" s="889" t="s">
        <v>372</v>
      </c>
      <c r="AV110" s="890"/>
      <c r="AW110" s="890"/>
      <c r="AX110" s="890"/>
      <c r="AY110" s="890"/>
      <c r="AZ110" s="931" t="s">
        <v>373</v>
      </c>
      <c r="BA110" s="880"/>
      <c r="BB110" s="880"/>
      <c r="BC110" s="880"/>
      <c r="BD110" s="880"/>
      <c r="BE110" s="880"/>
      <c r="BF110" s="880"/>
      <c r="BG110" s="880"/>
      <c r="BH110" s="880"/>
      <c r="BI110" s="880"/>
      <c r="BJ110" s="880"/>
      <c r="BK110" s="880"/>
      <c r="BL110" s="880"/>
      <c r="BM110" s="880"/>
      <c r="BN110" s="880"/>
      <c r="BO110" s="880"/>
      <c r="BP110" s="881"/>
      <c r="BQ110" s="917">
        <v>8627470</v>
      </c>
      <c r="BR110" s="918"/>
      <c r="BS110" s="918"/>
      <c r="BT110" s="918"/>
      <c r="BU110" s="918"/>
      <c r="BV110" s="918">
        <v>8409086</v>
      </c>
      <c r="BW110" s="918"/>
      <c r="BX110" s="918"/>
      <c r="BY110" s="918"/>
      <c r="BZ110" s="918"/>
      <c r="CA110" s="918">
        <v>8204839</v>
      </c>
      <c r="CB110" s="918"/>
      <c r="CC110" s="918"/>
      <c r="CD110" s="918"/>
      <c r="CE110" s="918"/>
      <c r="CF110" s="932">
        <v>128.69999999999999</v>
      </c>
      <c r="CG110" s="933"/>
      <c r="CH110" s="933"/>
      <c r="CI110" s="933"/>
      <c r="CJ110" s="933"/>
      <c r="CK110" s="934" t="s">
        <v>374</v>
      </c>
      <c r="CL110" s="935"/>
      <c r="CM110" s="914" t="s">
        <v>375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65</v>
      </c>
      <c r="DH110" s="918"/>
      <c r="DI110" s="918"/>
      <c r="DJ110" s="918"/>
      <c r="DK110" s="918"/>
      <c r="DL110" s="918" t="s">
        <v>65</v>
      </c>
      <c r="DM110" s="918"/>
      <c r="DN110" s="918"/>
      <c r="DO110" s="918"/>
      <c r="DP110" s="918"/>
      <c r="DQ110" s="918" t="s">
        <v>65</v>
      </c>
      <c r="DR110" s="918"/>
      <c r="DS110" s="918"/>
      <c r="DT110" s="918"/>
      <c r="DU110" s="918"/>
      <c r="DV110" s="919" t="s">
        <v>65</v>
      </c>
      <c r="DW110" s="919"/>
      <c r="DX110" s="919"/>
      <c r="DY110" s="919"/>
      <c r="DZ110" s="920"/>
    </row>
    <row r="111" spans="1:131" s="104" customFormat="1" ht="26.25" customHeight="1" x14ac:dyDescent="0.15">
      <c r="A111" s="921" t="s">
        <v>376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65</v>
      </c>
      <c r="AB111" s="925"/>
      <c r="AC111" s="925"/>
      <c r="AD111" s="925"/>
      <c r="AE111" s="926"/>
      <c r="AF111" s="927" t="s">
        <v>65</v>
      </c>
      <c r="AG111" s="925"/>
      <c r="AH111" s="925"/>
      <c r="AI111" s="925"/>
      <c r="AJ111" s="926"/>
      <c r="AK111" s="927" t="s">
        <v>65</v>
      </c>
      <c r="AL111" s="925"/>
      <c r="AM111" s="925"/>
      <c r="AN111" s="925"/>
      <c r="AO111" s="926"/>
      <c r="AP111" s="928" t="s">
        <v>65</v>
      </c>
      <c r="AQ111" s="929"/>
      <c r="AR111" s="929"/>
      <c r="AS111" s="929"/>
      <c r="AT111" s="930"/>
      <c r="AU111" s="891"/>
      <c r="AV111" s="892"/>
      <c r="AW111" s="892"/>
      <c r="AX111" s="892"/>
      <c r="AY111" s="892"/>
      <c r="AZ111" s="940" t="s">
        <v>377</v>
      </c>
      <c r="BA111" s="941"/>
      <c r="BB111" s="941"/>
      <c r="BC111" s="941"/>
      <c r="BD111" s="941"/>
      <c r="BE111" s="941"/>
      <c r="BF111" s="941"/>
      <c r="BG111" s="941"/>
      <c r="BH111" s="941"/>
      <c r="BI111" s="941"/>
      <c r="BJ111" s="941"/>
      <c r="BK111" s="941"/>
      <c r="BL111" s="941"/>
      <c r="BM111" s="941"/>
      <c r="BN111" s="941"/>
      <c r="BO111" s="941"/>
      <c r="BP111" s="942"/>
      <c r="BQ111" s="910" t="s">
        <v>65</v>
      </c>
      <c r="BR111" s="911"/>
      <c r="BS111" s="911"/>
      <c r="BT111" s="911"/>
      <c r="BU111" s="911"/>
      <c r="BV111" s="911" t="s">
        <v>65</v>
      </c>
      <c r="BW111" s="911"/>
      <c r="BX111" s="911"/>
      <c r="BY111" s="911"/>
      <c r="BZ111" s="911"/>
      <c r="CA111" s="911" t="s">
        <v>65</v>
      </c>
      <c r="CB111" s="911"/>
      <c r="CC111" s="911"/>
      <c r="CD111" s="911"/>
      <c r="CE111" s="911"/>
      <c r="CF111" s="905" t="s">
        <v>65</v>
      </c>
      <c r="CG111" s="906"/>
      <c r="CH111" s="906"/>
      <c r="CI111" s="906"/>
      <c r="CJ111" s="906"/>
      <c r="CK111" s="936"/>
      <c r="CL111" s="937"/>
      <c r="CM111" s="907" t="s">
        <v>378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65</v>
      </c>
      <c r="DH111" s="911"/>
      <c r="DI111" s="911"/>
      <c r="DJ111" s="911"/>
      <c r="DK111" s="911"/>
      <c r="DL111" s="911" t="s">
        <v>65</v>
      </c>
      <c r="DM111" s="911"/>
      <c r="DN111" s="911"/>
      <c r="DO111" s="911"/>
      <c r="DP111" s="911"/>
      <c r="DQ111" s="911" t="s">
        <v>65</v>
      </c>
      <c r="DR111" s="911"/>
      <c r="DS111" s="911"/>
      <c r="DT111" s="911"/>
      <c r="DU111" s="911"/>
      <c r="DV111" s="912" t="s">
        <v>65</v>
      </c>
      <c r="DW111" s="912"/>
      <c r="DX111" s="912"/>
      <c r="DY111" s="912"/>
      <c r="DZ111" s="913"/>
    </row>
    <row r="112" spans="1:131" s="104" customFormat="1" ht="26.25" customHeight="1" x14ac:dyDescent="0.15">
      <c r="A112" s="943" t="s">
        <v>379</v>
      </c>
      <c r="B112" s="944"/>
      <c r="C112" s="941" t="s">
        <v>380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65</v>
      </c>
      <c r="AB112" s="950"/>
      <c r="AC112" s="950"/>
      <c r="AD112" s="950"/>
      <c r="AE112" s="951"/>
      <c r="AF112" s="952" t="s">
        <v>65</v>
      </c>
      <c r="AG112" s="950"/>
      <c r="AH112" s="950"/>
      <c r="AI112" s="950"/>
      <c r="AJ112" s="951"/>
      <c r="AK112" s="952" t="s">
        <v>65</v>
      </c>
      <c r="AL112" s="950"/>
      <c r="AM112" s="950"/>
      <c r="AN112" s="950"/>
      <c r="AO112" s="951"/>
      <c r="AP112" s="953" t="s">
        <v>65</v>
      </c>
      <c r="AQ112" s="954"/>
      <c r="AR112" s="954"/>
      <c r="AS112" s="954"/>
      <c r="AT112" s="955"/>
      <c r="AU112" s="891"/>
      <c r="AV112" s="892"/>
      <c r="AW112" s="892"/>
      <c r="AX112" s="892"/>
      <c r="AY112" s="892"/>
      <c r="AZ112" s="940" t="s">
        <v>381</v>
      </c>
      <c r="BA112" s="941"/>
      <c r="BB112" s="941"/>
      <c r="BC112" s="941"/>
      <c r="BD112" s="941"/>
      <c r="BE112" s="941"/>
      <c r="BF112" s="941"/>
      <c r="BG112" s="941"/>
      <c r="BH112" s="941"/>
      <c r="BI112" s="941"/>
      <c r="BJ112" s="941"/>
      <c r="BK112" s="941"/>
      <c r="BL112" s="941"/>
      <c r="BM112" s="941"/>
      <c r="BN112" s="941"/>
      <c r="BO112" s="941"/>
      <c r="BP112" s="942"/>
      <c r="BQ112" s="910">
        <v>3350747</v>
      </c>
      <c r="BR112" s="911"/>
      <c r="BS112" s="911"/>
      <c r="BT112" s="911"/>
      <c r="BU112" s="911"/>
      <c r="BV112" s="911">
        <v>3705865</v>
      </c>
      <c r="BW112" s="911"/>
      <c r="BX112" s="911"/>
      <c r="BY112" s="911"/>
      <c r="BZ112" s="911"/>
      <c r="CA112" s="911">
        <v>4047353</v>
      </c>
      <c r="CB112" s="911"/>
      <c r="CC112" s="911"/>
      <c r="CD112" s="911"/>
      <c r="CE112" s="911"/>
      <c r="CF112" s="905">
        <v>63.5</v>
      </c>
      <c r="CG112" s="906"/>
      <c r="CH112" s="906"/>
      <c r="CI112" s="906"/>
      <c r="CJ112" s="906"/>
      <c r="CK112" s="936"/>
      <c r="CL112" s="937"/>
      <c r="CM112" s="907" t="s">
        <v>382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65</v>
      </c>
      <c r="DH112" s="911"/>
      <c r="DI112" s="911"/>
      <c r="DJ112" s="911"/>
      <c r="DK112" s="911"/>
      <c r="DL112" s="911" t="s">
        <v>65</v>
      </c>
      <c r="DM112" s="911"/>
      <c r="DN112" s="911"/>
      <c r="DO112" s="911"/>
      <c r="DP112" s="911"/>
      <c r="DQ112" s="911" t="s">
        <v>65</v>
      </c>
      <c r="DR112" s="911"/>
      <c r="DS112" s="911"/>
      <c r="DT112" s="911"/>
      <c r="DU112" s="911"/>
      <c r="DV112" s="912" t="s">
        <v>65</v>
      </c>
      <c r="DW112" s="912"/>
      <c r="DX112" s="912"/>
      <c r="DY112" s="912"/>
      <c r="DZ112" s="913"/>
    </row>
    <row r="113" spans="1:130" s="104" customFormat="1" ht="26.25" customHeight="1" x14ac:dyDescent="0.15">
      <c r="A113" s="945"/>
      <c r="B113" s="946"/>
      <c r="C113" s="941" t="s">
        <v>383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122982</v>
      </c>
      <c r="AB113" s="925"/>
      <c r="AC113" s="925"/>
      <c r="AD113" s="925"/>
      <c r="AE113" s="926"/>
      <c r="AF113" s="927">
        <v>136107</v>
      </c>
      <c r="AG113" s="925"/>
      <c r="AH113" s="925"/>
      <c r="AI113" s="925"/>
      <c r="AJ113" s="926"/>
      <c r="AK113" s="927">
        <v>151675</v>
      </c>
      <c r="AL113" s="925"/>
      <c r="AM113" s="925"/>
      <c r="AN113" s="925"/>
      <c r="AO113" s="926"/>
      <c r="AP113" s="928">
        <v>2.4</v>
      </c>
      <c r="AQ113" s="929"/>
      <c r="AR113" s="929"/>
      <c r="AS113" s="929"/>
      <c r="AT113" s="930"/>
      <c r="AU113" s="891"/>
      <c r="AV113" s="892"/>
      <c r="AW113" s="892"/>
      <c r="AX113" s="892"/>
      <c r="AY113" s="892"/>
      <c r="AZ113" s="940" t="s">
        <v>384</v>
      </c>
      <c r="BA113" s="941"/>
      <c r="BB113" s="941"/>
      <c r="BC113" s="941"/>
      <c r="BD113" s="941"/>
      <c r="BE113" s="941"/>
      <c r="BF113" s="941"/>
      <c r="BG113" s="941"/>
      <c r="BH113" s="941"/>
      <c r="BI113" s="941"/>
      <c r="BJ113" s="941"/>
      <c r="BK113" s="941"/>
      <c r="BL113" s="941"/>
      <c r="BM113" s="941"/>
      <c r="BN113" s="941"/>
      <c r="BO113" s="941"/>
      <c r="BP113" s="942"/>
      <c r="BQ113" s="910">
        <v>109705</v>
      </c>
      <c r="BR113" s="911"/>
      <c r="BS113" s="911"/>
      <c r="BT113" s="911"/>
      <c r="BU113" s="911"/>
      <c r="BV113" s="911">
        <v>26342</v>
      </c>
      <c r="BW113" s="911"/>
      <c r="BX113" s="911"/>
      <c r="BY113" s="911"/>
      <c r="BZ113" s="911"/>
      <c r="CA113" s="911" t="s">
        <v>65</v>
      </c>
      <c r="CB113" s="911"/>
      <c r="CC113" s="911"/>
      <c r="CD113" s="911"/>
      <c r="CE113" s="911"/>
      <c r="CF113" s="905" t="s">
        <v>65</v>
      </c>
      <c r="CG113" s="906"/>
      <c r="CH113" s="906"/>
      <c r="CI113" s="906"/>
      <c r="CJ113" s="906"/>
      <c r="CK113" s="936"/>
      <c r="CL113" s="937"/>
      <c r="CM113" s="907" t="s">
        <v>385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65</v>
      </c>
      <c r="DH113" s="950"/>
      <c r="DI113" s="950"/>
      <c r="DJ113" s="950"/>
      <c r="DK113" s="951"/>
      <c r="DL113" s="952" t="s">
        <v>65</v>
      </c>
      <c r="DM113" s="950"/>
      <c r="DN113" s="950"/>
      <c r="DO113" s="950"/>
      <c r="DP113" s="951"/>
      <c r="DQ113" s="952" t="s">
        <v>65</v>
      </c>
      <c r="DR113" s="950"/>
      <c r="DS113" s="950"/>
      <c r="DT113" s="950"/>
      <c r="DU113" s="951"/>
      <c r="DV113" s="953" t="s">
        <v>65</v>
      </c>
      <c r="DW113" s="954"/>
      <c r="DX113" s="954"/>
      <c r="DY113" s="954"/>
      <c r="DZ113" s="955"/>
    </row>
    <row r="114" spans="1:130" s="104" customFormat="1" ht="26.25" customHeight="1" x14ac:dyDescent="0.15">
      <c r="A114" s="945"/>
      <c r="B114" s="946"/>
      <c r="C114" s="941" t="s">
        <v>386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120555</v>
      </c>
      <c r="AB114" s="950"/>
      <c r="AC114" s="950"/>
      <c r="AD114" s="950"/>
      <c r="AE114" s="951"/>
      <c r="AF114" s="952">
        <v>65747</v>
      </c>
      <c r="AG114" s="950"/>
      <c r="AH114" s="950"/>
      <c r="AI114" s="950"/>
      <c r="AJ114" s="951"/>
      <c r="AK114" s="952">
        <v>23366</v>
      </c>
      <c r="AL114" s="950"/>
      <c r="AM114" s="950"/>
      <c r="AN114" s="950"/>
      <c r="AO114" s="951"/>
      <c r="AP114" s="953">
        <v>0.4</v>
      </c>
      <c r="AQ114" s="954"/>
      <c r="AR114" s="954"/>
      <c r="AS114" s="954"/>
      <c r="AT114" s="955"/>
      <c r="AU114" s="891"/>
      <c r="AV114" s="892"/>
      <c r="AW114" s="892"/>
      <c r="AX114" s="892"/>
      <c r="AY114" s="892"/>
      <c r="AZ114" s="940" t="s">
        <v>387</v>
      </c>
      <c r="BA114" s="941"/>
      <c r="BB114" s="941"/>
      <c r="BC114" s="941"/>
      <c r="BD114" s="941"/>
      <c r="BE114" s="941"/>
      <c r="BF114" s="941"/>
      <c r="BG114" s="941"/>
      <c r="BH114" s="941"/>
      <c r="BI114" s="941"/>
      <c r="BJ114" s="941"/>
      <c r="BK114" s="941"/>
      <c r="BL114" s="941"/>
      <c r="BM114" s="941"/>
      <c r="BN114" s="941"/>
      <c r="BO114" s="941"/>
      <c r="BP114" s="942"/>
      <c r="BQ114" s="910">
        <v>1837191</v>
      </c>
      <c r="BR114" s="911"/>
      <c r="BS114" s="911"/>
      <c r="BT114" s="911"/>
      <c r="BU114" s="911"/>
      <c r="BV114" s="911">
        <v>1742201</v>
      </c>
      <c r="BW114" s="911"/>
      <c r="BX114" s="911"/>
      <c r="BY114" s="911"/>
      <c r="BZ114" s="911"/>
      <c r="CA114" s="911">
        <v>1723777</v>
      </c>
      <c r="CB114" s="911"/>
      <c r="CC114" s="911"/>
      <c r="CD114" s="911"/>
      <c r="CE114" s="911"/>
      <c r="CF114" s="905">
        <v>27</v>
      </c>
      <c r="CG114" s="906"/>
      <c r="CH114" s="906"/>
      <c r="CI114" s="906"/>
      <c r="CJ114" s="906"/>
      <c r="CK114" s="936"/>
      <c r="CL114" s="937"/>
      <c r="CM114" s="907" t="s">
        <v>388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65</v>
      </c>
      <c r="DH114" s="950"/>
      <c r="DI114" s="950"/>
      <c r="DJ114" s="950"/>
      <c r="DK114" s="951"/>
      <c r="DL114" s="952" t="s">
        <v>65</v>
      </c>
      <c r="DM114" s="950"/>
      <c r="DN114" s="950"/>
      <c r="DO114" s="950"/>
      <c r="DP114" s="951"/>
      <c r="DQ114" s="952" t="s">
        <v>65</v>
      </c>
      <c r="DR114" s="950"/>
      <c r="DS114" s="950"/>
      <c r="DT114" s="950"/>
      <c r="DU114" s="951"/>
      <c r="DV114" s="953" t="s">
        <v>65</v>
      </c>
      <c r="DW114" s="954"/>
      <c r="DX114" s="954"/>
      <c r="DY114" s="954"/>
      <c r="DZ114" s="955"/>
    </row>
    <row r="115" spans="1:130" s="104" customFormat="1" ht="26.25" customHeight="1" x14ac:dyDescent="0.15">
      <c r="A115" s="945"/>
      <c r="B115" s="946"/>
      <c r="C115" s="941" t="s">
        <v>389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65</v>
      </c>
      <c r="AB115" s="925"/>
      <c r="AC115" s="925"/>
      <c r="AD115" s="925"/>
      <c r="AE115" s="926"/>
      <c r="AF115" s="927" t="s">
        <v>65</v>
      </c>
      <c r="AG115" s="925"/>
      <c r="AH115" s="925"/>
      <c r="AI115" s="925"/>
      <c r="AJ115" s="926"/>
      <c r="AK115" s="927" t="s">
        <v>65</v>
      </c>
      <c r="AL115" s="925"/>
      <c r="AM115" s="925"/>
      <c r="AN115" s="925"/>
      <c r="AO115" s="926"/>
      <c r="AP115" s="928" t="s">
        <v>65</v>
      </c>
      <c r="AQ115" s="929"/>
      <c r="AR115" s="929"/>
      <c r="AS115" s="929"/>
      <c r="AT115" s="930"/>
      <c r="AU115" s="891"/>
      <c r="AV115" s="892"/>
      <c r="AW115" s="892"/>
      <c r="AX115" s="892"/>
      <c r="AY115" s="892"/>
      <c r="AZ115" s="940" t="s">
        <v>390</v>
      </c>
      <c r="BA115" s="941"/>
      <c r="BB115" s="941"/>
      <c r="BC115" s="941"/>
      <c r="BD115" s="941"/>
      <c r="BE115" s="941"/>
      <c r="BF115" s="941"/>
      <c r="BG115" s="941"/>
      <c r="BH115" s="941"/>
      <c r="BI115" s="941"/>
      <c r="BJ115" s="941"/>
      <c r="BK115" s="941"/>
      <c r="BL115" s="941"/>
      <c r="BM115" s="941"/>
      <c r="BN115" s="941"/>
      <c r="BO115" s="941"/>
      <c r="BP115" s="942"/>
      <c r="BQ115" s="910" t="s">
        <v>65</v>
      </c>
      <c r="BR115" s="911"/>
      <c r="BS115" s="911"/>
      <c r="BT115" s="911"/>
      <c r="BU115" s="911"/>
      <c r="BV115" s="911" t="s">
        <v>65</v>
      </c>
      <c r="BW115" s="911"/>
      <c r="BX115" s="911"/>
      <c r="BY115" s="911"/>
      <c r="BZ115" s="911"/>
      <c r="CA115" s="911" t="s">
        <v>65</v>
      </c>
      <c r="CB115" s="911"/>
      <c r="CC115" s="911"/>
      <c r="CD115" s="911"/>
      <c r="CE115" s="911"/>
      <c r="CF115" s="905" t="s">
        <v>65</v>
      </c>
      <c r="CG115" s="906"/>
      <c r="CH115" s="906"/>
      <c r="CI115" s="906"/>
      <c r="CJ115" s="906"/>
      <c r="CK115" s="936"/>
      <c r="CL115" s="937"/>
      <c r="CM115" s="940" t="s">
        <v>391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65</v>
      </c>
      <c r="DH115" s="950"/>
      <c r="DI115" s="950"/>
      <c r="DJ115" s="950"/>
      <c r="DK115" s="951"/>
      <c r="DL115" s="952" t="s">
        <v>65</v>
      </c>
      <c r="DM115" s="950"/>
      <c r="DN115" s="950"/>
      <c r="DO115" s="950"/>
      <c r="DP115" s="951"/>
      <c r="DQ115" s="952" t="s">
        <v>65</v>
      </c>
      <c r="DR115" s="950"/>
      <c r="DS115" s="950"/>
      <c r="DT115" s="950"/>
      <c r="DU115" s="951"/>
      <c r="DV115" s="953" t="s">
        <v>65</v>
      </c>
      <c r="DW115" s="954"/>
      <c r="DX115" s="954"/>
      <c r="DY115" s="954"/>
      <c r="DZ115" s="955"/>
    </row>
    <row r="116" spans="1:130" s="104" customFormat="1" ht="26.25" customHeight="1" x14ac:dyDescent="0.15">
      <c r="A116" s="947"/>
      <c r="B116" s="948"/>
      <c r="C116" s="956" t="s">
        <v>392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65</v>
      </c>
      <c r="AB116" s="950"/>
      <c r="AC116" s="950"/>
      <c r="AD116" s="950"/>
      <c r="AE116" s="951"/>
      <c r="AF116" s="952" t="s">
        <v>65</v>
      </c>
      <c r="AG116" s="950"/>
      <c r="AH116" s="950"/>
      <c r="AI116" s="950"/>
      <c r="AJ116" s="951"/>
      <c r="AK116" s="952" t="s">
        <v>65</v>
      </c>
      <c r="AL116" s="950"/>
      <c r="AM116" s="950"/>
      <c r="AN116" s="950"/>
      <c r="AO116" s="951"/>
      <c r="AP116" s="953" t="s">
        <v>65</v>
      </c>
      <c r="AQ116" s="954"/>
      <c r="AR116" s="954"/>
      <c r="AS116" s="954"/>
      <c r="AT116" s="955"/>
      <c r="AU116" s="891"/>
      <c r="AV116" s="892"/>
      <c r="AW116" s="892"/>
      <c r="AX116" s="892"/>
      <c r="AY116" s="892"/>
      <c r="AZ116" s="958" t="s">
        <v>393</v>
      </c>
      <c r="BA116" s="959"/>
      <c r="BB116" s="959"/>
      <c r="BC116" s="959"/>
      <c r="BD116" s="959"/>
      <c r="BE116" s="959"/>
      <c r="BF116" s="959"/>
      <c r="BG116" s="959"/>
      <c r="BH116" s="959"/>
      <c r="BI116" s="959"/>
      <c r="BJ116" s="959"/>
      <c r="BK116" s="959"/>
      <c r="BL116" s="959"/>
      <c r="BM116" s="959"/>
      <c r="BN116" s="959"/>
      <c r="BO116" s="959"/>
      <c r="BP116" s="960"/>
      <c r="BQ116" s="910" t="s">
        <v>65</v>
      </c>
      <c r="BR116" s="911"/>
      <c r="BS116" s="911"/>
      <c r="BT116" s="911"/>
      <c r="BU116" s="911"/>
      <c r="BV116" s="911" t="s">
        <v>65</v>
      </c>
      <c r="BW116" s="911"/>
      <c r="BX116" s="911"/>
      <c r="BY116" s="911"/>
      <c r="BZ116" s="911"/>
      <c r="CA116" s="911" t="s">
        <v>65</v>
      </c>
      <c r="CB116" s="911"/>
      <c r="CC116" s="911"/>
      <c r="CD116" s="911"/>
      <c r="CE116" s="911"/>
      <c r="CF116" s="905" t="s">
        <v>65</v>
      </c>
      <c r="CG116" s="906"/>
      <c r="CH116" s="906"/>
      <c r="CI116" s="906"/>
      <c r="CJ116" s="906"/>
      <c r="CK116" s="936"/>
      <c r="CL116" s="937"/>
      <c r="CM116" s="907" t="s">
        <v>394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65</v>
      </c>
      <c r="DH116" s="950"/>
      <c r="DI116" s="950"/>
      <c r="DJ116" s="950"/>
      <c r="DK116" s="951"/>
      <c r="DL116" s="952" t="s">
        <v>65</v>
      </c>
      <c r="DM116" s="950"/>
      <c r="DN116" s="950"/>
      <c r="DO116" s="950"/>
      <c r="DP116" s="951"/>
      <c r="DQ116" s="952" t="s">
        <v>65</v>
      </c>
      <c r="DR116" s="950"/>
      <c r="DS116" s="950"/>
      <c r="DT116" s="950"/>
      <c r="DU116" s="951"/>
      <c r="DV116" s="953" t="s">
        <v>65</v>
      </c>
      <c r="DW116" s="954"/>
      <c r="DX116" s="954"/>
      <c r="DY116" s="954"/>
      <c r="DZ116" s="955"/>
    </row>
    <row r="117" spans="1:130" s="104" customFormat="1" ht="26.25" customHeight="1" x14ac:dyDescent="0.15">
      <c r="A117" s="895" t="s">
        <v>124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395</v>
      </c>
      <c r="Z117" s="877"/>
      <c r="AA117" s="967">
        <v>1077684</v>
      </c>
      <c r="AB117" s="968"/>
      <c r="AC117" s="968"/>
      <c r="AD117" s="968"/>
      <c r="AE117" s="969"/>
      <c r="AF117" s="970">
        <v>986806</v>
      </c>
      <c r="AG117" s="968"/>
      <c r="AH117" s="968"/>
      <c r="AI117" s="968"/>
      <c r="AJ117" s="969"/>
      <c r="AK117" s="970">
        <v>958084</v>
      </c>
      <c r="AL117" s="968"/>
      <c r="AM117" s="968"/>
      <c r="AN117" s="968"/>
      <c r="AO117" s="969"/>
      <c r="AP117" s="971"/>
      <c r="AQ117" s="972"/>
      <c r="AR117" s="972"/>
      <c r="AS117" s="972"/>
      <c r="AT117" s="973"/>
      <c r="AU117" s="891"/>
      <c r="AV117" s="892"/>
      <c r="AW117" s="892"/>
      <c r="AX117" s="892"/>
      <c r="AY117" s="892"/>
      <c r="AZ117" s="958" t="s">
        <v>396</v>
      </c>
      <c r="BA117" s="959"/>
      <c r="BB117" s="959"/>
      <c r="BC117" s="959"/>
      <c r="BD117" s="959"/>
      <c r="BE117" s="959"/>
      <c r="BF117" s="959"/>
      <c r="BG117" s="959"/>
      <c r="BH117" s="959"/>
      <c r="BI117" s="959"/>
      <c r="BJ117" s="959"/>
      <c r="BK117" s="959"/>
      <c r="BL117" s="959"/>
      <c r="BM117" s="959"/>
      <c r="BN117" s="959"/>
      <c r="BO117" s="959"/>
      <c r="BP117" s="960"/>
      <c r="BQ117" s="910" t="s">
        <v>65</v>
      </c>
      <c r="BR117" s="911"/>
      <c r="BS117" s="911"/>
      <c r="BT117" s="911"/>
      <c r="BU117" s="911"/>
      <c r="BV117" s="911" t="s">
        <v>65</v>
      </c>
      <c r="BW117" s="911"/>
      <c r="BX117" s="911"/>
      <c r="BY117" s="911"/>
      <c r="BZ117" s="911"/>
      <c r="CA117" s="911" t="s">
        <v>65</v>
      </c>
      <c r="CB117" s="911"/>
      <c r="CC117" s="911"/>
      <c r="CD117" s="911"/>
      <c r="CE117" s="911"/>
      <c r="CF117" s="905" t="s">
        <v>65</v>
      </c>
      <c r="CG117" s="906"/>
      <c r="CH117" s="906"/>
      <c r="CI117" s="906"/>
      <c r="CJ117" s="906"/>
      <c r="CK117" s="936"/>
      <c r="CL117" s="937"/>
      <c r="CM117" s="907" t="s">
        <v>397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65</v>
      </c>
      <c r="DH117" s="950"/>
      <c r="DI117" s="950"/>
      <c r="DJ117" s="950"/>
      <c r="DK117" s="951"/>
      <c r="DL117" s="952" t="s">
        <v>65</v>
      </c>
      <c r="DM117" s="950"/>
      <c r="DN117" s="950"/>
      <c r="DO117" s="950"/>
      <c r="DP117" s="951"/>
      <c r="DQ117" s="952" t="s">
        <v>65</v>
      </c>
      <c r="DR117" s="950"/>
      <c r="DS117" s="950"/>
      <c r="DT117" s="950"/>
      <c r="DU117" s="951"/>
      <c r="DV117" s="953" t="s">
        <v>65</v>
      </c>
      <c r="DW117" s="954"/>
      <c r="DX117" s="954"/>
      <c r="DY117" s="954"/>
      <c r="DZ117" s="955"/>
    </row>
    <row r="118" spans="1:130" s="104" customFormat="1" ht="26.25" customHeight="1" x14ac:dyDescent="0.15">
      <c r="A118" s="895" t="s">
        <v>370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368</v>
      </c>
      <c r="AB118" s="876"/>
      <c r="AC118" s="876"/>
      <c r="AD118" s="876"/>
      <c r="AE118" s="877"/>
      <c r="AF118" s="875" t="s">
        <v>242</v>
      </c>
      <c r="AG118" s="876"/>
      <c r="AH118" s="876"/>
      <c r="AI118" s="876"/>
      <c r="AJ118" s="877"/>
      <c r="AK118" s="875" t="s">
        <v>241</v>
      </c>
      <c r="AL118" s="876"/>
      <c r="AM118" s="876"/>
      <c r="AN118" s="876"/>
      <c r="AO118" s="877"/>
      <c r="AP118" s="962" t="s">
        <v>369</v>
      </c>
      <c r="AQ118" s="963"/>
      <c r="AR118" s="963"/>
      <c r="AS118" s="963"/>
      <c r="AT118" s="964"/>
      <c r="AU118" s="891"/>
      <c r="AV118" s="892"/>
      <c r="AW118" s="892"/>
      <c r="AX118" s="892"/>
      <c r="AY118" s="892"/>
      <c r="AZ118" s="965" t="s">
        <v>398</v>
      </c>
      <c r="BA118" s="956"/>
      <c r="BB118" s="956"/>
      <c r="BC118" s="956"/>
      <c r="BD118" s="956"/>
      <c r="BE118" s="956"/>
      <c r="BF118" s="956"/>
      <c r="BG118" s="956"/>
      <c r="BH118" s="956"/>
      <c r="BI118" s="956"/>
      <c r="BJ118" s="956"/>
      <c r="BK118" s="956"/>
      <c r="BL118" s="956"/>
      <c r="BM118" s="956"/>
      <c r="BN118" s="956"/>
      <c r="BO118" s="956"/>
      <c r="BP118" s="957"/>
      <c r="BQ118" s="988" t="s">
        <v>65</v>
      </c>
      <c r="BR118" s="989"/>
      <c r="BS118" s="989"/>
      <c r="BT118" s="989"/>
      <c r="BU118" s="989"/>
      <c r="BV118" s="989" t="s">
        <v>65</v>
      </c>
      <c r="BW118" s="989"/>
      <c r="BX118" s="989"/>
      <c r="BY118" s="989"/>
      <c r="BZ118" s="989"/>
      <c r="CA118" s="989" t="s">
        <v>65</v>
      </c>
      <c r="CB118" s="989"/>
      <c r="CC118" s="989"/>
      <c r="CD118" s="989"/>
      <c r="CE118" s="989"/>
      <c r="CF118" s="905" t="s">
        <v>65</v>
      </c>
      <c r="CG118" s="906"/>
      <c r="CH118" s="906"/>
      <c r="CI118" s="906"/>
      <c r="CJ118" s="906"/>
      <c r="CK118" s="936"/>
      <c r="CL118" s="937"/>
      <c r="CM118" s="907" t="s">
        <v>399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65</v>
      </c>
      <c r="DH118" s="950"/>
      <c r="DI118" s="950"/>
      <c r="DJ118" s="950"/>
      <c r="DK118" s="951"/>
      <c r="DL118" s="952" t="s">
        <v>65</v>
      </c>
      <c r="DM118" s="950"/>
      <c r="DN118" s="950"/>
      <c r="DO118" s="950"/>
      <c r="DP118" s="951"/>
      <c r="DQ118" s="952" t="s">
        <v>65</v>
      </c>
      <c r="DR118" s="950"/>
      <c r="DS118" s="950"/>
      <c r="DT118" s="950"/>
      <c r="DU118" s="951"/>
      <c r="DV118" s="953" t="s">
        <v>65</v>
      </c>
      <c r="DW118" s="954"/>
      <c r="DX118" s="954"/>
      <c r="DY118" s="954"/>
      <c r="DZ118" s="955"/>
    </row>
    <row r="119" spans="1:130" s="104" customFormat="1" ht="26.25" customHeight="1" x14ac:dyDescent="0.15">
      <c r="A119" s="1050" t="s">
        <v>374</v>
      </c>
      <c r="B119" s="935"/>
      <c r="C119" s="914" t="s">
        <v>375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65</v>
      </c>
      <c r="AB119" s="883"/>
      <c r="AC119" s="883"/>
      <c r="AD119" s="883"/>
      <c r="AE119" s="884"/>
      <c r="AF119" s="885" t="s">
        <v>65</v>
      </c>
      <c r="AG119" s="883"/>
      <c r="AH119" s="883"/>
      <c r="AI119" s="883"/>
      <c r="AJ119" s="884"/>
      <c r="AK119" s="885" t="s">
        <v>65</v>
      </c>
      <c r="AL119" s="883"/>
      <c r="AM119" s="883"/>
      <c r="AN119" s="883"/>
      <c r="AO119" s="884"/>
      <c r="AP119" s="886" t="s">
        <v>65</v>
      </c>
      <c r="AQ119" s="887"/>
      <c r="AR119" s="887"/>
      <c r="AS119" s="887"/>
      <c r="AT119" s="888"/>
      <c r="AU119" s="893"/>
      <c r="AV119" s="894"/>
      <c r="AW119" s="894"/>
      <c r="AX119" s="894"/>
      <c r="AY119" s="894"/>
      <c r="AZ119" s="135" t="s">
        <v>124</v>
      </c>
      <c r="BA119" s="135"/>
      <c r="BB119" s="135"/>
      <c r="BC119" s="135"/>
      <c r="BD119" s="135"/>
      <c r="BE119" s="135"/>
      <c r="BF119" s="135"/>
      <c r="BG119" s="135"/>
      <c r="BH119" s="135"/>
      <c r="BI119" s="135"/>
      <c r="BJ119" s="135"/>
      <c r="BK119" s="135"/>
      <c r="BL119" s="135"/>
      <c r="BM119" s="135"/>
      <c r="BN119" s="135"/>
      <c r="BO119" s="966" t="s">
        <v>400</v>
      </c>
      <c r="BP119" s="997"/>
      <c r="BQ119" s="988">
        <v>13925113</v>
      </c>
      <c r="BR119" s="989"/>
      <c r="BS119" s="989"/>
      <c r="BT119" s="989"/>
      <c r="BU119" s="989"/>
      <c r="BV119" s="989">
        <v>13883494</v>
      </c>
      <c r="BW119" s="989"/>
      <c r="BX119" s="989"/>
      <c r="BY119" s="989"/>
      <c r="BZ119" s="989"/>
      <c r="CA119" s="989">
        <v>13975969</v>
      </c>
      <c r="CB119" s="989"/>
      <c r="CC119" s="989"/>
      <c r="CD119" s="989"/>
      <c r="CE119" s="989"/>
      <c r="CF119" s="990"/>
      <c r="CG119" s="991"/>
      <c r="CH119" s="991"/>
      <c r="CI119" s="991"/>
      <c r="CJ119" s="992"/>
      <c r="CK119" s="938"/>
      <c r="CL119" s="939"/>
      <c r="CM119" s="993" t="s">
        <v>401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65</v>
      </c>
      <c r="DH119" s="975"/>
      <c r="DI119" s="975"/>
      <c r="DJ119" s="975"/>
      <c r="DK119" s="976"/>
      <c r="DL119" s="974" t="s">
        <v>65</v>
      </c>
      <c r="DM119" s="975"/>
      <c r="DN119" s="975"/>
      <c r="DO119" s="975"/>
      <c r="DP119" s="976"/>
      <c r="DQ119" s="974" t="s">
        <v>65</v>
      </c>
      <c r="DR119" s="975"/>
      <c r="DS119" s="975"/>
      <c r="DT119" s="975"/>
      <c r="DU119" s="976"/>
      <c r="DV119" s="977" t="s">
        <v>65</v>
      </c>
      <c r="DW119" s="978"/>
      <c r="DX119" s="978"/>
      <c r="DY119" s="978"/>
      <c r="DZ119" s="979"/>
    </row>
    <row r="120" spans="1:130" s="104" customFormat="1" ht="26.25" customHeight="1" x14ac:dyDescent="0.15">
      <c r="A120" s="1051"/>
      <c r="B120" s="937"/>
      <c r="C120" s="907" t="s">
        <v>378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65</v>
      </c>
      <c r="AB120" s="950"/>
      <c r="AC120" s="950"/>
      <c r="AD120" s="950"/>
      <c r="AE120" s="951"/>
      <c r="AF120" s="952" t="s">
        <v>65</v>
      </c>
      <c r="AG120" s="950"/>
      <c r="AH120" s="950"/>
      <c r="AI120" s="950"/>
      <c r="AJ120" s="951"/>
      <c r="AK120" s="952" t="s">
        <v>65</v>
      </c>
      <c r="AL120" s="950"/>
      <c r="AM120" s="950"/>
      <c r="AN120" s="950"/>
      <c r="AO120" s="951"/>
      <c r="AP120" s="953" t="s">
        <v>65</v>
      </c>
      <c r="AQ120" s="954"/>
      <c r="AR120" s="954"/>
      <c r="AS120" s="954"/>
      <c r="AT120" s="955"/>
      <c r="AU120" s="980" t="s">
        <v>402</v>
      </c>
      <c r="AV120" s="981"/>
      <c r="AW120" s="981"/>
      <c r="AX120" s="981"/>
      <c r="AY120" s="982"/>
      <c r="AZ120" s="931" t="s">
        <v>403</v>
      </c>
      <c r="BA120" s="880"/>
      <c r="BB120" s="880"/>
      <c r="BC120" s="880"/>
      <c r="BD120" s="880"/>
      <c r="BE120" s="880"/>
      <c r="BF120" s="880"/>
      <c r="BG120" s="880"/>
      <c r="BH120" s="880"/>
      <c r="BI120" s="880"/>
      <c r="BJ120" s="880"/>
      <c r="BK120" s="880"/>
      <c r="BL120" s="880"/>
      <c r="BM120" s="880"/>
      <c r="BN120" s="880"/>
      <c r="BO120" s="880"/>
      <c r="BP120" s="881"/>
      <c r="BQ120" s="917">
        <v>4107905</v>
      </c>
      <c r="BR120" s="918"/>
      <c r="BS120" s="918"/>
      <c r="BT120" s="918"/>
      <c r="BU120" s="918"/>
      <c r="BV120" s="918">
        <v>4746229</v>
      </c>
      <c r="BW120" s="918"/>
      <c r="BX120" s="918"/>
      <c r="BY120" s="918"/>
      <c r="BZ120" s="918"/>
      <c r="CA120" s="918">
        <v>4830006</v>
      </c>
      <c r="CB120" s="918"/>
      <c r="CC120" s="918"/>
      <c r="CD120" s="918"/>
      <c r="CE120" s="918"/>
      <c r="CF120" s="932">
        <v>75.8</v>
      </c>
      <c r="CG120" s="933"/>
      <c r="CH120" s="933"/>
      <c r="CI120" s="933"/>
      <c r="CJ120" s="933"/>
      <c r="CK120" s="998" t="s">
        <v>404</v>
      </c>
      <c r="CL120" s="999"/>
      <c r="CM120" s="999"/>
      <c r="CN120" s="999"/>
      <c r="CO120" s="1000"/>
      <c r="CP120" s="1006" t="s">
        <v>342</v>
      </c>
      <c r="CQ120" s="1007"/>
      <c r="CR120" s="1007"/>
      <c r="CS120" s="1007"/>
      <c r="CT120" s="1007"/>
      <c r="CU120" s="1007"/>
      <c r="CV120" s="1007"/>
      <c r="CW120" s="1007"/>
      <c r="CX120" s="1007"/>
      <c r="CY120" s="1007"/>
      <c r="CZ120" s="1007"/>
      <c r="DA120" s="1007"/>
      <c r="DB120" s="1007"/>
      <c r="DC120" s="1007"/>
      <c r="DD120" s="1007"/>
      <c r="DE120" s="1007"/>
      <c r="DF120" s="1008"/>
      <c r="DG120" s="917">
        <v>3350459</v>
      </c>
      <c r="DH120" s="918"/>
      <c r="DI120" s="918"/>
      <c r="DJ120" s="918"/>
      <c r="DK120" s="918"/>
      <c r="DL120" s="918">
        <v>3705659</v>
      </c>
      <c r="DM120" s="918"/>
      <c r="DN120" s="918"/>
      <c r="DO120" s="918"/>
      <c r="DP120" s="918"/>
      <c r="DQ120" s="918">
        <v>4046996</v>
      </c>
      <c r="DR120" s="918"/>
      <c r="DS120" s="918"/>
      <c r="DT120" s="918"/>
      <c r="DU120" s="918"/>
      <c r="DV120" s="919">
        <v>63.5</v>
      </c>
      <c r="DW120" s="919"/>
      <c r="DX120" s="919"/>
      <c r="DY120" s="919"/>
      <c r="DZ120" s="920"/>
    </row>
    <row r="121" spans="1:130" s="104" customFormat="1" ht="26.25" customHeight="1" x14ac:dyDescent="0.15">
      <c r="A121" s="1051"/>
      <c r="B121" s="937"/>
      <c r="C121" s="958" t="s">
        <v>405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65</v>
      </c>
      <c r="AB121" s="950"/>
      <c r="AC121" s="950"/>
      <c r="AD121" s="950"/>
      <c r="AE121" s="951"/>
      <c r="AF121" s="952" t="s">
        <v>65</v>
      </c>
      <c r="AG121" s="950"/>
      <c r="AH121" s="950"/>
      <c r="AI121" s="950"/>
      <c r="AJ121" s="951"/>
      <c r="AK121" s="952" t="s">
        <v>65</v>
      </c>
      <c r="AL121" s="950"/>
      <c r="AM121" s="950"/>
      <c r="AN121" s="950"/>
      <c r="AO121" s="951"/>
      <c r="AP121" s="953" t="s">
        <v>65</v>
      </c>
      <c r="AQ121" s="954"/>
      <c r="AR121" s="954"/>
      <c r="AS121" s="954"/>
      <c r="AT121" s="955"/>
      <c r="AU121" s="983"/>
      <c r="AV121" s="984"/>
      <c r="AW121" s="984"/>
      <c r="AX121" s="984"/>
      <c r="AY121" s="985"/>
      <c r="AZ121" s="940" t="s">
        <v>406</v>
      </c>
      <c r="BA121" s="941"/>
      <c r="BB121" s="941"/>
      <c r="BC121" s="941"/>
      <c r="BD121" s="941"/>
      <c r="BE121" s="941"/>
      <c r="BF121" s="941"/>
      <c r="BG121" s="941"/>
      <c r="BH121" s="941"/>
      <c r="BI121" s="941"/>
      <c r="BJ121" s="941"/>
      <c r="BK121" s="941"/>
      <c r="BL121" s="941"/>
      <c r="BM121" s="941"/>
      <c r="BN121" s="941"/>
      <c r="BO121" s="941"/>
      <c r="BP121" s="942"/>
      <c r="BQ121" s="910" t="s">
        <v>65</v>
      </c>
      <c r="BR121" s="911"/>
      <c r="BS121" s="911"/>
      <c r="BT121" s="911"/>
      <c r="BU121" s="911"/>
      <c r="BV121" s="911" t="s">
        <v>65</v>
      </c>
      <c r="BW121" s="911"/>
      <c r="BX121" s="911"/>
      <c r="BY121" s="911"/>
      <c r="BZ121" s="911"/>
      <c r="CA121" s="911" t="s">
        <v>65</v>
      </c>
      <c r="CB121" s="911"/>
      <c r="CC121" s="911"/>
      <c r="CD121" s="911"/>
      <c r="CE121" s="911"/>
      <c r="CF121" s="905" t="s">
        <v>65</v>
      </c>
      <c r="CG121" s="906"/>
      <c r="CH121" s="906"/>
      <c r="CI121" s="906"/>
      <c r="CJ121" s="906"/>
      <c r="CK121" s="1001"/>
      <c r="CL121" s="1002"/>
      <c r="CM121" s="1002"/>
      <c r="CN121" s="1002"/>
      <c r="CO121" s="1003"/>
      <c r="CP121" s="1011" t="s">
        <v>340</v>
      </c>
      <c r="CQ121" s="1012"/>
      <c r="CR121" s="1012"/>
      <c r="CS121" s="1012"/>
      <c r="CT121" s="1012"/>
      <c r="CU121" s="1012"/>
      <c r="CV121" s="1012"/>
      <c r="CW121" s="1012"/>
      <c r="CX121" s="1012"/>
      <c r="CY121" s="1012"/>
      <c r="CZ121" s="1012"/>
      <c r="DA121" s="1012"/>
      <c r="DB121" s="1012"/>
      <c r="DC121" s="1012"/>
      <c r="DD121" s="1012"/>
      <c r="DE121" s="1012"/>
      <c r="DF121" s="1013"/>
      <c r="DG121" s="910">
        <v>288</v>
      </c>
      <c r="DH121" s="911"/>
      <c r="DI121" s="911"/>
      <c r="DJ121" s="911"/>
      <c r="DK121" s="911"/>
      <c r="DL121" s="911">
        <v>206</v>
      </c>
      <c r="DM121" s="911"/>
      <c r="DN121" s="911"/>
      <c r="DO121" s="911"/>
      <c r="DP121" s="911"/>
      <c r="DQ121" s="911">
        <v>357</v>
      </c>
      <c r="DR121" s="911"/>
      <c r="DS121" s="911"/>
      <c r="DT121" s="911"/>
      <c r="DU121" s="911"/>
      <c r="DV121" s="912">
        <v>0</v>
      </c>
      <c r="DW121" s="912"/>
      <c r="DX121" s="912"/>
      <c r="DY121" s="912"/>
      <c r="DZ121" s="913"/>
    </row>
    <row r="122" spans="1:130" s="104" customFormat="1" ht="26.25" customHeight="1" x14ac:dyDescent="0.15">
      <c r="A122" s="1051"/>
      <c r="B122" s="937"/>
      <c r="C122" s="907" t="s">
        <v>388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65</v>
      </c>
      <c r="AB122" s="950"/>
      <c r="AC122" s="950"/>
      <c r="AD122" s="950"/>
      <c r="AE122" s="951"/>
      <c r="AF122" s="952" t="s">
        <v>65</v>
      </c>
      <c r="AG122" s="950"/>
      <c r="AH122" s="950"/>
      <c r="AI122" s="950"/>
      <c r="AJ122" s="951"/>
      <c r="AK122" s="952" t="s">
        <v>65</v>
      </c>
      <c r="AL122" s="950"/>
      <c r="AM122" s="950"/>
      <c r="AN122" s="950"/>
      <c r="AO122" s="951"/>
      <c r="AP122" s="953" t="s">
        <v>65</v>
      </c>
      <c r="AQ122" s="954"/>
      <c r="AR122" s="954"/>
      <c r="AS122" s="954"/>
      <c r="AT122" s="955"/>
      <c r="AU122" s="983"/>
      <c r="AV122" s="984"/>
      <c r="AW122" s="984"/>
      <c r="AX122" s="984"/>
      <c r="AY122" s="985"/>
      <c r="AZ122" s="965" t="s">
        <v>407</v>
      </c>
      <c r="BA122" s="956"/>
      <c r="BB122" s="956"/>
      <c r="BC122" s="956"/>
      <c r="BD122" s="956"/>
      <c r="BE122" s="956"/>
      <c r="BF122" s="956"/>
      <c r="BG122" s="956"/>
      <c r="BH122" s="956"/>
      <c r="BI122" s="956"/>
      <c r="BJ122" s="956"/>
      <c r="BK122" s="956"/>
      <c r="BL122" s="956"/>
      <c r="BM122" s="956"/>
      <c r="BN122" s="956"/>
      <c r="BO122" s="956"/>
      <c r="BP122" s="957"/>
      <c r="BQ122" s="988">
        <v>8362001</v>
      </c>
      <c r="BR122" s="989"/>
      <c r="BS122" s="989"/>
      <c r="BT122" s="989"/>
      <c r="BU122" s="989"/>
      <c r="BV122" s="989">
        <v>8381691</v>
      </c>
      <c r="BW122" s="989"/>
      <c r="BX122" s="989"/>
      <c r="BY122" s="989"/>
      <c r="BZ122" s="989"/>
      <c r="CA122" s="989">
        <v>8413957</v>
      </c>
      <c r="CB122" s="989"/>
      <c r="CC122" s="989"/>
      <c r="CD122" s="989"/>
      <c r="CE122" s="989"/>
      <c r="CF122" s="1009">
        <v>132</v>
      </c>
      <c r="CG122" s="1010"/>
      <c r="CH122" s="1010"/>
      <c r="CI122" s="1010"/>
      <c r="CJ122" s="1010"/>
      <c r="CK122" s="1001"/>
      <c r="CL122" s="1002"/>
      <c r="CM122" s="1002"/>
      <c r="CN122" s="1002"/>
      <c r="CO122" s="1003"/>
      <c r="CP122" s="1011" t="s">
        <v>408</v>
      </c>
      <c r="CQ122" s="1012"/>
      <c r="CR122" s="1012"/>
      <c r="CS122" s="1012"/>
      <c r="CT122" s="1012"/>
      <c r="CU122" s="1012"/>
      <c r="CV122" s="1012"/>
      <c r="CW122" s="1012"/>
      <c r="CX122" s="1012"/>
      <c r="CY122" s="1012"/>
      <c r="CZ122" s="1012"/>
      <c r="DA122" s="1012"/>
      <c r="DB122" s="1012"/>
      <c r="DC122" s="1012"/>
      <c r="DD122" s="1012"/>
      <c r="DE122" s="1012"/>
      <c r="DF122" s="1013"/>
      <c r="DG122" s="910" t="s">
        <v>176</v>
      </c>
      <c r="DH122" s="911"/>
      <c r="DI122" s="911"/>
      <c r="DJ122" s="911"/>
      <c r="DK122" s="911"/>
      <c r="DL122" s="911" t="s">
        <v>176</v>
      </c>
      <c r="DM122" s="911"/>
      <c r="DN122" s="911"/>
      <c r="DO122" s="911"/>
      <c r="DP122" s="911"/>
      <c r="DQ122" s="911" t="s">
        <v>176</v>
      </c>
      <c r="DR122" s="911"/>
      <c r="DS122" s="911"/>
      <c r="DT122" s="911"/>
      <c r="DU122" s="911"/>
      <c r="DV122" s="912" t="s">
        <v>176</v>
      </c>
      <c r="DW122" s="912"/>
      <c r="DX122" s="912"/>
      <c r="DY122" s="912"/>
      <c r="DZ122" s="913"/>
    </row>
    <row r="123" spans="1:130" s="104" customFormat="1" ht="26.25" customHeight="1" x14ac:dyDescent="0.15">
      <c r="A123" s="1051"/>
      <c r="B123" s="937"/>
      <c r="C123" s="907" t="s">
        <v>394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176</v>
      </c>
      <c r="AB123" s="950"/>
      <c r="AC123" s="950"/>
      <c r="AD123" s="950"/>
      <c r="AE123" s="951"/>
      <c r="AF123" s="952" t="s">
        <v>176</v>
      </c>
      <c r="AG123" s="950"/>
      <c r="AH123" s="950"/>
      <c r="AI123" s="950"/>
      <c r="AJ123" s="951"/>
      <c r="AK123" s="952" t="s">
        <v>176</v>
      </c>
      <c r="AL123" s="950"/>
      <c r="AM123" s="950"/>
      <c r="AN123" s="950"/>
      <c r="AO123" s="951"/>
      <c r="AP123" s="953" t="s">
        <v>176</v>
      </c>
      <c r="AQ123" s="954"/>
      <c r="AR123" s="954"/>
      <c r="AS123" s="954"/>
      <c r="AT123" s="955"/>
      <c r="AU123" s="986"/>
      <c r="AV123" s="987"/>
      <c r="AW123" s="987"/>
      <c r="AX123" s="987"/>
      <c r="AY123" s="987"/>
      <c r="AZ123" s="135" t="s">
        <v>124</v>
      </c>
      <c r="BA123" s="135"/>
      <c r="BB123" s="135"/>
      <c r="BC123" s="135"/>
      <c r="BD123" s="135"/>
      <c r="BE123" s="135"/>
      <c r="BF123" s="135"/>
      <c r="BG123" s="135"/>
      <c r="BH123" s="135"/>
      <c r="BI123" s="135"/>
      <c r="BJ123" s="135"/>
      <c r="BK123" s="135"/>
      <c r="BL123" s="135"/>
      <c r="BM123" s="135"/>
      <c r="BN123" s="135"/>
      <c r="BO123" s="966" t="s">
        <v>409</v>
      </c>
      <c r="BP123" s="997"/>
      <c r="BQ123" s="1057">
        <v>12469906</v>
      </c>
      <c r="BR123" s="1023"/>
      <c r="BS123" s="1023"/>
      <c r="BT123" s="1023"/>
      <c r="BU123" s="1023"/>
      <c r="BV123" s="1023">
        <v>13127920</v>
      </c>
      <c r="BW123" s="1023"/>
      <c r="BX123" s="1023"/>
      <c r="BY123" s="1023"/>
      <c r="BZ123" s="1023"/>
      <c r="CA123" s="1023">
        <v>13243963</v>
      </c>
      <c r="CB123" s="1023"/>
      <c r="CC123" s="1023"/>
      <c r="CD123" s="1023"/>
      <c r="CE123" s="1023"/>
      <c r="CF123" s="990"/>
      <c r="CG123" s="991"/>
      <c r="CH123" s="991"/>
      <c r="CI123" s="991"/>
      <c r="CJ123" s="992"/>
      <c r="CK123" s="1001"/>
      <c r="CL123" s="1002"/>
      <c r="CM123" s="1002"/>
      <c r="CN123" s="1002"/>
      <c r="CO123" s="1003"/>
      <c r="CP123" s="1011" t="s">
        <v>410</v>
      </c>
      <c r="CQ123" s="1012"/>
      <c r="CR123" s="1012"/>
      <c r="CS123" s="1012"/>
      <c r="CT123" s="1012"/>
      <c r="CU123" s="1012"/>
      <c r="CV123" s="1012"/>
      <c r="CW123" s="1012"/>
      <c r="CX123" s="1012"/>
      <c r="CY123" s="1012"/>
      <c r="CZ123" s="1012"/>
      <c r="DA123" s="1012"/>
      <c r="DB123" s="1012"/>
      <c r="DC123" s="1012"/>
      <c r="DD123" s="1012"/>
      <c r="DE123" s="1012"/>
      <c r="DF123" s="1013"/>
      <c r="DG123" s="949" t="s">
        <v>411</v>
      </c>
      <c r="DH123" s="950"/>
      <c r="DI123" s="950"/>
      <c r="DJ123" s="950"/>
      <c r="DK123" s="951"/>
      <c r="DL123" s="952" t="s">
        <v>411</v>
      </c>
      <c r="DM123" s="950"/>
      <c r="DN123" s="950"/>
      <c r="DO123" s="950"/>
      <c r="DP123" s="951"/>
      <c r="DQ123" s="952" t="s">
        <v>411</v>
      </c>
      <c r="DR123" s="950"/>
      <c r="DS123" s="950"/>
      <c r="DT123" s="950"/>
      <c r="DU123" s="951"/>
      <c r="DV123" s="953" t="s">
        <v>411</v>
      </c>
      <c r="DW123" s="954"/>
      <c r="DX123" s="954"/>
      <c r="DY123" s="954"/>
      <c r="DZ123" s="955"/>
    </row>
    <row r="124" spans="1:130" s="104" customFormat="1" ht="26.25" customHeight="1" thickBot="1" x14ac:dyDescent="0.2">
      <c r="A124" s="1051"/>
      <c r="B124" s="937"/>
      <c r="C124" s="907" t="s">
        <v>397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411</v>
      </c>
      <c r="AB124" s="950"/>
      <c r="AC124" s="950"/>
      <c r="AD124" s="950"/>
      <c r="AE124" s="951"/>
      <c r="AF124" s="952" t="s">
        <v>411</v>
      </c>
      <c r="AG124" s="950"/>
      <c r="AH124" s="950"/>
      <c r="AI124" s="950"/>
      <c r="AJ124" s="951"/>
      <c r="AK124" s="952" t="s">
        <v>411</v>
      </c>
      <c r="AL124" s="950"/>
      <c r="AM124" s="950"/>
      <c r="AN124" s="950"/>
      <c r="AO124" s="951"/>
      <c r="AP124" s="953" t="s">
        <v>411</v>
      </c>
      <c r="AQ124" s="954"/>
      <c r="AR124" s="954"/>
      <c r="AS124" s="954"/>
      <c r="AT124" s="955"/>
      <c r="AU124" s="1053" t="s">
        <v>412</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24</v>
      </c>
      <c r="BR124" s="1019"/>
      <c r="BS124" s="1019"/>
      <c r="BT124" s="1019"/>
      <c r="BU124" s="1019"/>
      <c r="BV124" s="1019">
        <v>12</v>
      </c>
      <c r="BW124" s="1019"/>
      <c r="BX124" s="1019"/>
      <c r="BY124" s="1019"/>
      <c r="BZ124" s="1019"/>
      <c r="CA124" s="1019">
        <v>11.4</v>
      </c>
      <c r="CB124" s="1019"/>
      <c r="CC124" s="1019"/>
      <c r="CD124" s="1019"/>
      <c r="CE124" s="1019"/>
      <c r="CF124" s="1020"/>
      <c r="CG124" s="1021"/>
      <c r="CH124" s="1021"/>
      <c r="CI124" s="1021"/>
      <c r="CJ124" s="1022"/>
      <c r="CK124" s="1004"/>
      <c r="CL124" s="1004"/>
      <c r="CM124" s="1004"/>
      <c r="CN124" s="1004"/>
      <c r="CO124" s="1005"/>
      <c r="CP124" s="1011" t="s">
        <v>413</v>
      </c>
      <c r="CQ124" s="1012"/>
      <c r="CR124" s="1012"/>
      <c r="CS124" s="1012"/>
      <c r="CT124" s="1012"/>
      <c r="CU124" s="1012"/>
      <c r="CV124" s="1012"/>
      <c r="CW124" s="1012"/>
      <c r="CX124" s="1012"/>
      <c r="CY124" s="1012"/>
      <c r="CZ124" s="1012"/>
      <c r="DA124" s="1012"/>
      <c r="DB124" s="1012"/>
      <c r="DC124" s="1012"/>
      <c r="DD124" s="1012"/>
      <c r="DE124" s="1012"/>
      <c r="DF124" s="1013"/>
      <c r="DG124" s="996" t="s">
        <v>176</v>
      </c>
      <c r="DH124" s="975"/>
      <c r="DI124" s="975"/>
      <c r="DJ124" s="975"/>
      <c r="DK124" s="976"/>
      <c r="DL124" s="974" t="s">
        <v>176</v>
      </c>
      <c r="DM124" s="975"/>
      <c r="DN124" s="975"/>
      <c r="DO124" s="975"/>
      <c r="DP124" s="976"/>
      <c r="DQ124" s="974" t="s">
        <v>176</v>
      </c>
      <c r="DR124" s="975"/>
      <c r="DS124" s="975"/>
      <c r="DT124" s="975"/>
      <c r="DU124" s="976"/>
      <c r="DV124" s="977" t="s">
        <v>176</v>
      </c>
      <c r="DW124" s="978"/>
      <c r="DX124" s="978"/>
      <c r="DY124" s="978"/>
      <c r="DZ124" s="979"/>
    </row>
    <row r="125" spans="1:130" s="104" customFormat="1" ht="26.25" customHeight="1" x14ac:dyDescent="0.15">
      <c r="A125" s="1051"/>
      <c r="B125" s="937"/>
      <c r="C125" s="907" t="s">
        <v>399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176</v>
      </c>
      <c r="AB125" s="950"/>
      <c r="AC125" s="950"/>
      <c r="AD125" s="950"/>
      <c r="AE125" s="951"/>
      <c r="AF125" s="952" t="s">
        <v>176</v>
      </c>
      <c r="AG125" s="950"/>
      <c r="AH125" s="950"/>
      <c r="AI125" s="950"/>
      <c r="AJ125" s="951"/>
      <c r="AK125" s="952" t="s">
        <v>176</v>
      </c>
      <c r="AL125" s="950"/>
      <c r="AM125" s="950"/>
      <c r="AN125" s="950"/>
      <c r="AO125" s="951"/>
      <c r="AP125" s="953" t="s">
        <v>176</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414</v>
      </c>
      <c r="CL125" s="999"/>
      <c r="CM125" s="999"/>
      <c r="CN125" s="999"/>
      <c r="CO125" s="1000"/>
      <c r="CP125" s="931" t="s">
        <v>415</v>
      </c>
      <c r="CQ125" s="880"/>
      <c r="CR125" s="880"/>
      <c r="CS125" s="880"/>
      <c r="CT125" s="880"/>
      <c r="CU125" s="880"/>
      <c r="CV125" s="880"/>
      <c r="CW125" s="880"/>
      <c r="CX125" s="880"/>
      <c r="CY125" s="880"/>
      <c r="CZ125" s="880"/>
      <c r="DA125" s="880"/>
      <c r="DB125" s="880"/>
      <c r="DC125" s="880"/>
      <c r="DD125" s="880"/>
      <c r="DE125" s="880"/>
      <c r="DF125" s="881"/>
      <c r="DG125" s="917" t="s">
        <v>176</v>
      </c>
      <c r="DH125" s="918"/>
      <c r="DI125" s="918"/>
      <c r="DJ125" s="918"/>
      <c r="DK125" s="918"/>
      <c r="DL125" s="918" t="s">
        <v>176</v>
      </c>
      <c r="DM125" s="918"/>
      <c r="DN125" s="918"/>
      <c r="DO125" s="918"/>
      <c r="DP125" s="918"/>
      <c r="DQ125" s="918" t="s">
        <v>176</v>
      </c>
      <c r="DR125" s="918"/>
      <c r="DS125" s="918"/>
      <c r="DT125" s="918"/>
      <c r="DU125" s="918"/>
      <c r="DV125" s="919" t="s">
        <v>176</v>
      </c>
      <c r="DW125" s="919"/>
      <c r="DX125" s="919"/>
      <c r="DY125" s="919"/>
      <c r="DZ125" s="920"/>
    </row>
    <row r="126" spans="1:130" s="104" customFormat="1" ht="26.25" customHeight="1" thickBot="1" x14ac:dyDescent="0.2">
      <c r="A126" s="1051"/>
      <c r="B126" s="937"/>
      <c r="C126" s="907" t="s">
        <v>401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176</v>
      </c>
      <c r="AB126" s="950"/>
      <c r="AC126" s="950"/>
      <c r="AD126" s="950"/>
      <c r="AE126" s="951"/>
      <c r="AF126" s="952" t="s">
        <v>176</v>
      </c>
      <c r="AG126" s="950"/>
      <c r="AH126" s="950"/>
      <c r="AI126" s="950"/>
      <c r="AJ126" s="951"/>
      <c r="AK126" s="952" t="s">
        <v>176</v>
      </c>
      <c r="AL126" s="950"/>
      <c r="AM126" s="950"/>
      <c r="AN126" s="950"/>
      <c r="AO126" s="951"/>
      <c r="AP126" s="953" t="s">
        <v>176</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416</v>
      </c>
      <c r="CQ126" s="941"/>
      <c r="CR126" s="941"/>
      <c r="CS126" s="941"/>
      <c r="CT126" s="941"/>
      <c r="CU126" s="941"/>
      <c r="CV126" s="941"/>
      <c r="CW126" s="941"/>
      <c r="CX126" s="941"/>
      <c r="CY126" s="941"/>
      <c r="CZ126" s="941"/>
      <c r="DA126" s="941"/>
      <c r="DB126" s="941"/>
      <c r="DC126" s="941"/>
      <c r="DD126" s="941"/>
      <c r="DE126" s="941"/>
      <c r="DF126" s="942"/>
      <c r="DG126" s="910" t="s">
        <v>176</v>
      </c>
      <c r="DH126" s="911"/>
      <c r="DI126" s="911"/>
      <c r="DJ126" s="911"/>
      <c r="DK126" s="911"/>
      <c r="DL126" s="911" t="s">
        <v>176</v>
      </c>
      <c r="DM126" s="911"/>
      <c r="DN126" s="911"/>
      <c r="DO126" s="911"/>
      <c r="DP126" s="911"/>
      <c r="DQ126" s="911" t="s">
        <v>176</v>
      </c>
      <c r="DR126" s="911"/>
      <c r="DS126" s="911"/>
      <c r="DT126" s="911"/>
      <c r="DU126" s="911"/>
      <c r="DV126" s="912" t="s">
        <v>176</v>
      </c>
      <c r="DW126" s="912"/>
      <c r="DX126" s="912"/>
      <c r="DY126" s="912"/>
      <c r="DZ126" s="913"/>
    </row>
    <row r="127" spans="1:130" s="104" customFormat="1" ht="26.25" customHeight="1" x14ac:dyDescent="0.15">
      <c r="A127" s="1052"/>
      <c r="B127" s="939"/>
      <c r="C127" s="993" t="s">
        <v>417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176</v>
      </c>
      <c r="AB127" s="950"/>
      <c r="AC127" s="950"/>
      <c r="AD127" s="950"/>
      <c r="AE127" s="951"/>
      <c r="AF127" s="952" t="s">
        <v>176</v>
      </c>
      <c r="AG127" s="950"/>
      <c r="AH127" s="950"/>
      <c r="AI127" s="950"/>
      <c r="AJ127" s="951"/>
      <c r="AK127" s="952" t="s">
        <v>176</v>
      </c>
      <c r="AL127" s="950"/>
      <c r="AM127" s="950"/>
      <c r="AN127" s="950"/>
      <c r="AO127" s="951"/>
      <c r="AP127" s="953" t="s">
        <v>176</v>
      </c>
      <c r="AQ127" s="954"/>
      <c r="AR127" s="954"/>
      <c r="AS127" s="954"/>
      <c r="AT127" s="955"/>
      <c r="AU127" s="140"/>
      <c r="AV127" s="140"/>
      <c r="AW127" s="140"/>
      <c r="AX127" s="1024" t="s">
        <v>418</v>
      </c>
      <c r="AY127" s="1025"/>
      <c r="AZ127" s="1025"/>
      <c r="BA127" s="1025"/>
      <c r="BB127" s="1025"/>
      <c r="BC127" s="1025"/>
      <c r="BD127" s="1025"/>
      <c r="BE127" s="1026"/>
      <c r="BF127" s="1027" t="s">
        <v>419</v>
      </c>
      <c r="BG127" s="1025"/>
      <c r="BH127" s="1025"/>
      <c r="BI127" s="1025"/>
      <c r="BJ127" s="1025"/>
      <c r="BK127" s="1025"/>
      <c r="BL127" s="1026"/>
      <c r="BM127" s="1027" t="s">
        <v>420</v>
      </c>
      <c r="BN127" s="1025"/>
      <c r="BO127" s="1025"/>
      <c r="BP127" s="1025"/>
      <c r="BQ127" s="1025"/>
      <c r="BR127" s="1025"/>
      <c r="BS127" s="1026"/>
      <c r="BT127" s="1027" t="s">
        <v>421</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422</v>
      </c>
      <c r="CQ127" s="941"/>
      <c r="CR127" s="941"/>
      <c r="CS127" s="941"/>
      <c r="CT127" s="941"/>
      <c r="CU127" s="941"/>
      <c r="CV127" s="941"/>
      <c r="CW127" s="941"/>
      <c r="CX127" s="941"/>
      <c r="CY127" s="941"/>
      <c r="CZ127" s="941"/>
      <c r="DA127" s="941"/>
      <c r="DB127" s="941"/>
      <c r="DC127" s="941"/>
      <c r="DD127" s="941"/>
      <c r="DE127" s="941"/>
      <c r="DF127" s="942"/>
      <c r="DG127" s="910" t="s">
        <v>176</v>
      </c>
      <c r="DH127" s="911"/>
      <c r="DI127" s="911"/>
      <c r="DJ127" s="911"/>
      <c r="DK127" s="911"/>
      <c r="DL127" s="911" t="s">
        <v>176</v>
      </c>
      <c r="DM127" s="911"/>
      <c r="DN127" s="911"/>
      <c r="DO127" s="911"/>
      <c r="DP127" s="911"/>
      <c r="DQ127" s="911" t="s">
        <v>176</v>
      </c>
      <c r="DR127" s="911"/>
      <c r="DS127" s="911"/>
      <c r="DT127" s="911"/>
      <c r="DU127" s="911"/>
      <c r="DV127" s="912" t="s">
        <v>176</v>
      </c>
      <c r="DW127" s="912"/>
      <c r="DX127" s="912"/>
      <c r="DY127" s="912"/>
      <c r="DZ127" s="913"/>
    </row>
    <row r="128" spans="1:130" s="104" customFormat="1" ht="26.25" customHeight="1" thickBot="1" x14ac:dyDescent="0.2">
      <c r="A128" s="1035" t="s">
        <v>423</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424</v>
      </c>
      <c r="X128" s="1037"/>
      <c r="Y128" s="1037"/>
      <c r="Z128" s="1038"/>
      <c r="AA128" s="1039" t="s">
        <v>176</v>
      </c>
      <c r="AB128" s="1040"/>
      <c r="AC128" s="1040"/>
      <c r="AD128" s="1040"/>
      <c r="AE128" s="1041"/>
      <c r="AF128" s="1042" t="s">
        <v>176</v>
      </c>
      <c r="AG128" s="1040"/>
      <c r="AH128" s="1040"/>
      <c r="AI128" s="1040"/>
      <c r="AJ128" s="1041"/>
      <c r="AK128" s="1042" t="s">
        <v>176</v>
      </c>
      <c r="AL128" s="1040"/>
      <c r="AM128" s="1040"/>
      <c r="AN128" s="1040"/>
      <c r="AO128" s="1041"/>
      <c r="AP128" s="1043"/>
      <c r="AQ128" s="1044"/>
      <c r="AR128" s="1044"/>
      <c r="AS128" s="1044"/>
      <c r="AT128" s="1045"/>
      <c r="AU128" s="140"/>
      <c r="AV128" s="140"/>
      <c r="AW128" s="140"/>
      <c r="AX128" s="879" t="s">
        <v>425</v>
      </c>
      <c r="AY128" s="880"/>
      <c r="AZ128" s="880"/>
      <c r="BA128" s="880"/>
      <c r="BB128" s="880"/>
      <c r="BC128" s="880"/>
      <c r="BD128" s="880"/>
      <c r="BE128" s="881"/>
      <c r="BF128" s="1046" t="s">
        <v>65</v>
      </c>
      <c r="BG128" s="1047"/>
      <c r="BH128" s="1047"/>
      <c r="BI128" s="1047"/>
      <c r="BJ128" s="1047"/>
      <c r="BK128" s="1047"/>
      <c r="BL128" s="1048"/>
      <c r="BM128" s="1046">
        <v>14.03</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426</v>
      </c>
      <c r="CQ128" s="1029"/>
      <c r="CR128" s="1029"/>
      <c r="CS128" s="1029"/>
      <c r="CT128" s="1029"/>
      <c r="CU128" s="1029"/>
      <c r="CV128" s="1029"/>
      <c r="CW128" s="1029"/>
      <c r="CX128" s="1029"/>
      <c r="CY128" s="1029"/>
      <c r="CZ128" s="1029"/>
      <c r="DA128" s="1029"/>
      <c r="DB128" s="1029"/>
      <c r="DC128" s="1029"/>
      <c r="DD128" s="1029"/>
      <c r="DE128" s="1029"/>
      <c r="DF128" s="1030"/>
      <c r="DG128" s="1031" t="s">
        <v>65</v>
      </c>
      <c r="DH128" s="1032"/>
      <c r="DI128" s="1032"/>
      <c r="DJ128" s="1032"/>
      <c r="DK128" s="1032"/>
      <c r="DL128" s="1032" t="s">
        <v>65</v>
      </c>
      <c r="DM128" s="1032"/>
      <c r="DN128" s="1032"/>
      <c r="DO128" s="1032"/>
      <c r="DP128" s="1032"/>
      <c r="DQ128" s="1032" t="s">
        <v>65</v>
      </c>
      <c r="DR128" s="1032"/>
      <c r="DS128" s="1032"/>
      <c r="DT128" s="1032"/>
      <c r="DU128" s="1032"/>
      <c r="DV128" s="1033" t="s">
        <v>65</v>
      </c>
      <c r="DW128" s="1033"/>
      <c r="DX128" s="1033"/>
      <c r="DY128" s="1033"/>
      <c r="DZ128" s="1034"/>
    </row>
    <row r="129" spans="1:131" s="104" customFormat="1" ht="26.25" customHeight="1" x14ac:dyDescent="0.15">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427</v>
      </c>
      <c r="X129" s="1065"/>
      <c r="Y129" s="1065"/>
      <c r="Z129" s="1066"/>
      <c r="AA129" s="949">
        <v>6778896</v>
      </c>
      <c r="AB129" s="950"/>
      <c r="AC129" s="950"/>
      <c r="AD129" s="950"/>
      <c r="AE129" s="951"/>
      <c r="AF129" s="952">
        <v>6940928</v>
      </c>
      <c r="AG129" s="950"/>
      <c r="AH129" s="950"/>
      <c r="AI129" s="950"/>
      <c r="AJ129" s="951"/>
      <c r="AK129" s="952">
        <v>7040466</v>
      </c>
      <c r="AL129" s="950"/>
      <c r="AM129" s="950"/>
      <c r="AN129" s="950"/>
      <c r="AO129" s="951"/>
      <c r="AP129" s="1067"/>
      <c r="AQ129" s="1068"/>
      <c r="AR129" s="1068"/>
      <c r="AS129" s="1068"/>
      <c r="AT129" s="1069"/>
      <c r="AU129" s="142"/>
      <c r="AV129" s="142"/>
      <c r="AW129" s="142"/>
      <c r="AX129" s="1058" t="s">
        <v>428</v>
      </c>
      <c r="AY129" s="941"/>
      <c r="AZ129" s="941"/>
      <c r="BA129" s="941"/>
      <c r="BB129" s="941"/>
      <c r="BC129" s="941"/>
      <c r="BD129" s="941"/>
      <c r="BE129" s="942"/>
      <c r="BF129" s="1059" t="s">
        <v>65</v>
      </c>
      <c r="BG129" s="1060"/>
      <c r="BH129" s="1060"/>
      <c r="BI129" s="1060"/>
      <c r="BJ129" s="1060"/>
      <c r="BK129" s="1060"/>
      <c r="BL129" s="1061"/>
      <c r="BM129" s="1059">
        <v>19.03</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429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430</v>
      </c>
      <c r="X130" s="1065"/>
      <c r="Y130" s="1065"/>
      <c r="Z130" s="1066"/>
      <c r="AA130" s="949">
        <v>731777</v>
      </c>
      <c r="AB130" s="950"/>
      <c r="AC130" s="950"/>
      <c r="AD130" s="950"/>
      <c r="AE130" s="951"/>
      <c r="AF130" s="952">
        <v>649700</v>
      </c>
      <c r="AG130" s="950"/>
      <c r="AH130" s="950"/>
      <c r="AI130" s="950"/>
      <c r="AJ130" s="951"/>
      <c r="AK130" s="952">
        <v>665034</v>
      </c>
      <c r="AL130" s="950"/>
      <c r="AM130" s="950"/>
      <c r="AN130" s="950"/>
      <c r="AO130" s="951"/>
      <c r="AP130" s="1067"/>
      <c r="AQ130" s="1068"/>
      <c r="AR130" s="1068"/>
      <c r="AS130" s="1068"/>
      <c r="AT130" s="1069"/>
      <c r="AU130" s="142"/>
      <c r="AV130" s="142"/>
      <c r="AW130" s="142"/>
      <c r="AX130" s="1058" t="s">
        <v>431</v>
      </c>
      <c r="AY130" s="941"/>
      <c r="AZ130" s="941"/>
      <c r="BA130" s="941"/>
      <c r="BB130" s="941"/>
      <c r="BC130" s="941"/>
      <c r="BD130" s="941"/>
      <c r="BE130" s="942"/>
      <c r="BF130" s="1095">
        <v>5.2</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432</v>
      </c>
      <c r="X131" s="1103"/>
      <c r="Y131" s="1103"/>
      <c r="Z131" s="1104"/>
      <c r="AA131" s="996">
        <v>6047119</v>
      </c>
      <c r="AB131" s="975"/>
      <c r="AC131" s="975"/>
      <c r="AD131" s="975"/>
      <c r="AE131" s="976"/>
      <c r="AF131" s="974">
        <v>6291228</v>
      </c>
      <c r="AG131" s="975"/>
      <c r="AH131" s="975"/>
      <c r="AI131" s="975"/>
      <c r="AJ131" s="976"/>
      <c r="AK131" s="974">
        <v>6375432</v>
      </c>
      <c r="AL131" s="975"/>
      <c r="AM131" s="975"/>
      <c r="AN131" s="975"/>
      <c r="AO131" s="976"/>
      <c r="AP131" s="1105"/>
      <c r="AQ131" s="1106"/>
      <c r="AR131" s="1106"/>
      <c r="AS131" s="1106"/>
      <c r="AT131" s="1107"/>
      <c r="AU131" s="142"/>
      <c r="AV131" s="142"/>
      <c r="AW131" s="142"/>
      <c r="AX131" s="1077" t="s">
        <v>433</v>
      </c>
      <c r="AY131" s="1029"/>
      <c r="AZ131" s="1029"/>
      <c r="BA131" s="1029"/>
      <c r="BB131" s="1029"/>
      <c r="BC131" s="1029"/>
      <c r="BD131" s="1029"/>
      <c r="BE131" s="1030"/>
      <c r="BF131" s="1078">
        <v>11.4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434</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435</v>
      </c>
      <c r="W132" s="1088"/>
      <c r="X132" s="1088"/>
      <c r="Y132" s="1088"/>
      <c r="Z132" s="1089"/>
      <c r="AA132" s="1090">
        <v>5.7201950220000004</v>
      </c>
      <c r="AB132" s="1091"/>
      <c r="AC132" s="1091"/>
      <c r="AD132" s="1091"/>
      <c r="AE132" s="1092"/>
      <c r="AF132" s="1093">
        <v>5.3583497529999997</v>
      </c>
      <c r="AG132" s="1091"/>
      <c r="AH132" s="1091"/>
      <c r="AI132" s="1091"/>
      <c r="AJ132" s="1092"/>
      <c r="AK132" s="1093">
        <v>4.5965512610000001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436</v>
      </c>
      <c r="W133" s="1071"/>
      <c r="X133" s="1071"/>
      <c r="Y133" s="1071"/>
      <c r="Z133" s="1072"/>
      <c r="AA133" s="1073">
        <v>6</v>
      </c>
      <c r="AB133" s="1074"/>
      <c r="AC133" s="1074"/>
      <c r="AD133" s="1074"/>
      <c r="AE133" s="1075"/>
      <c r="AF133" s="1073">
        <v>5.7</v>
      </c>
      <c r="AG133" s="1074"/>
      <c r="AH133" s="1074"/>
      <c r="AI133" s="1074"/>
      <c r="AJ133" s="1075"/>
      <c r="AK133" s="1073">
        <v>5.2</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437</v>
      </c>
      <c r="B5" s="8"/>
      <c r="C5" s="8"/>
      <c r="D5" s="8"/>
      <c r="E5" s="8"/>
      <c r="F5" s="8"/>
      <c r="G5" s="8"/>
      <c r="H5" s="8"/>
      <c r="I5" s="8"/>
      <c r="J5" s="8"/>
      <c r="K5" s="8"/>
      <c r="L5" s="8"/>
      <c r="M5" s="8"/>
      <c r="N5" s="8"/>
      <c r="O5" s="10"/>
    </row>
    <row r="6" spans="1:16" x14ac:dyDescent="0.15">
      <c r="A6" s="12"/>
      <c r="B6" s="4"/>
      <c r="C6" s="4"/>
      <c r="D6" s="4"/>
      <c r="E6" s="4"/>
      <c r="F6" s="4"/>
      <c r="G6" s="148" t="s">
        <v>438</v>
      </c>
      <c r="H6" s="148"/>
      <c r="I6" s="148"/>
      <c r="J6" s="148"/>
      <c r="K6" s="4"/>
      <c r="L6" s="4"/>
      <c r="M6" s="4"/>
      <c r="N6" s="4"/>
    </row>
    <row r="7" spans="1:16" x14ac:dyDescent="0.15">
      <c r="A7" s="12"/>
      <c r="B7" s="4"/>
      <c r="C7" s="4"/>
      <c r="D7" s="4"/>
      <c r="E7" s="4"/>
      <c r="F7" s="4"/>
      <c r="G7" s="149"/>
      <c r="H7" s="150"/>
      <c r="I7" s="150"/>
      <c r="J7" s="151"/>
      <c r="K7" s="1111" t="s">
        <v>439</v>
      </c>
      <c r="L7" s="152"/>
      <c r="M7" s="153" t="s">
        <v>440</v>
      </c>
      <c r="N7" s="154"/>
    </row>
    <row r="8" spans="1:16" x14ac:dyDescent="0.15">
      <c r="A8" s="12"/>
      <c r="B8" s="4"/>
      <c r="C8" s="4"/>
      <c r="D8" s="4"/>
      <c r="E8" s="4"/>
      <c r="F8" s="4"/>
      <c r="G8" s="155"/>
      <c r="H8" s="156"/>
      <c r="I8" s="156"/>
      <c r="J8" s="157"/>
      <c r="K8" s="1112"/>
      <c r="L8" s="158" t="s">
        <v>441</v>
      </c>
      <c r="M8" s="159" t="s">
        <v>442</v>
      </c>
      <c r="N8" s="160" t="s">
        <v>443</v>
      </c>
    </row>
    <row r="9" spans="1:16" x14ac:dyDescent="0.15">
      <c r="A9" s="12"/>
      <c r="B9" s="4"/>
      <c r="C9" s="4"/>
      <c r="D9" s="4"/>
      <c r="E9" s="4"/>
      <c r="F9" s="4"/>
      <c r="G9" s="1113" t="s">
        <v>444</v>
      </c>
      <c r="H9" s="1114"/>
      <c r="I9" s="1114"/>
      <c r="J9" s="1115"/>
      <c r="K9" s="161">
        <v>2040472</v>
      </c>
      <c r="L9" s="162">
        <v>53912</v>
      </c>
      <c r="M9" s="163">
        <v>55845</v>
      </c>
      <c r="N9" s="164">
        <v>-3.5</v>
      </c>
    </row>
    <row r="10" spans="1:16" x14ac:dyDescent="0.15">
      <c r="A10" s="12"/>
      <c r="B10" s="4"/>
      <c r="C10" s="4"/>
      <c r="D10" s="4"/>
      <c r="E10" s="4"/>
      <c r="F10" s="4"/>
      <c r="G10" s="1113" t="s">
        <v>445</v>
      </c>
      <c r="H10" s="1114"/>
      <c r="I10" s="1114"/>
      <c r="J10" s="1115"/>
      <c r="K10" s="165">
        <v>183309</v>
      </c>
      <c r="L10" s="166">
        <v>4843</v>
      </c>
      <c r="M10" s="167">
        <v>5607</v>
      </c>
      <c r="N10" s="168">
        <v>-13.6</v>
      </c>
    </row>
    <row r="11" spans="1:16" ht="13.5" customHeight="1" x14ac:dyDescent="0.15">
      <c r="A11" s="12"/>
      <c r="B11" s="4"/>
      <c r="C11" s="4"/>
      <c r="D11" s="4"/>
      <c r="E11" s="4"/>
      <c r="F11" s="4"/>
      <c r="G11" s="1113" t="s">
        <v>446</v>
      </c>
      <c r="H11" s="1114"/>
      <c r="I11" s="1114"/>
      <c r="J11" s="1115"/>
      <c r="K11" s="165">
        <v>42217</v>
      </c>
      <c r="L11" s="166">
        <v>1115</v>
      </c>
      <c r="M11" s="167">
        <v>8384</v>
      </c>
      <c r="N11" s="168">
        <v>-86.7</v>
      </c>
    </row>
    <row r="12" spans="1:16" ht="13.5" customHeight="1" x14ac:dyDescent="0.15">
      <c r="A12" s="12"/>
      <c r="B12" s="4"/>
      <c r="C12" s="4"/>
      <c r="D12" s="4"/>
      <c r="E12" s="4"/>
      <c r="F12" s="4"/>
      <c r="G12" s="1113" t="s">
        <v>447</v>
      </c>
      <c r="H12" s="1114"/>
      <c r="I12" s="1114"/>
      <c r="J12" s="1115"/>
      <c r="K12" s="165" t="s">
        <v>448</v>
      </c>
      <c r="L12" s="166" t="s">
        <v>448</v>
      </c>
      <c r="M12" s="167">
        <v>147</v>
      </c>
      <c r="N12" s="168" t="s">
        <v>448</v>
      </c>
    </row>
    <row r="13" spans="1:16" ht="13.5" customHeight="1" x14ac:dyDescent="0.15">
      <c r="A13" s="12"/>
      <c r="B13" s="4"/>
      <c r="C13" s="4"/>
      <c r="D13" s="4"/>
      <c r="E13" s="4"/>
      <c r="F13" s="4"/>
      <c r="G13" s="1113" t="s">
        <v>449</v>
      </c>
      <c r="H13" s="1114"/>
      <c r="I13" s="1114"/>
      <c r="J13" s="1115"/>
      <c r="K13" s="165" t="s">
        <v>448</v>
      </c>
      <c r="L13" s="166" t="s">
        <v>448</v>
      </c>
      <c r="M13" s="167">
        <v>6</v>
      </c>
      <c r="N13" s="168" t="s">
        <v>448</v>
      </c>
    </row>
    <row r="14" spans="1:16" ht="13.5" customHeight="1" x14ac:dyDescent="0.15">
      <c r="A14" s="12"/>
      <c r="B14" s="4"/>
      <c r="C14" s="4"/>
      <c r="D14" s="4"/>
      <c r="E14" s="4"/>
      <c r="F14" s="4"/>
      <c r="G14" s="1113" t="s">
        <v>450</v>
      </c>
      <c r="H14" s="1114"/>
      <c r="I14" s="1114"/>
      <c r="J14" s="1115"/>
      <c r="K14" s="165">
        <v>76894</v>
      </c>
      <c r="L14" s="166">
        <v>2032</v>
      </c>
      <c r="M14" s="167">
        <v>2653</v>
      </c>
      <c r="N14" s="168">
        <v>-23.4</v>
      </c>
    </row>
    <row r="15" spans="1:16" ht="13.5" customHeight="1" x14ac:dyDescent="0.15">
      <c r="A15" s="12"/>
      <c r="B15" s="4"/>
      <c r="C15" s="4"/>
      <c r="D15" s="4"/>
      <c r="E15" s="4"/>
      <c r="F15" s="4"/>
      <c r="G15" s="1113" t="s">
        <v>451</v>
      </c>
      <c r="H15" s="1114"/>
      <c r="I15" s="1114"/>
      <c r="J15" s="1115"/>
      <c r="K15" s="165">
        <v>27326</v>
      </c>
      <c r="L15" s="166">
        <v>722</v>
      </c>
      <c r="M15" s="167">
        <v>1240</v>
      </c>
      <c r="N15" s="168">
        <v>-41.8</v>
      </c>
    </row>
    <row r="16" spans="1:16" x14ac:dyDescent="0.15">
      <c r="A16" s="12"/>
      <c r="B16" s="4"/>
      <c r="C16" s="4"/>
      <c r="D16" s="4"/>
      <c r="E16" s="4"/>
      <c r="F16" s="4"/>
      <c r="G16" s="1116" t="s">
        <v>452</v>
      </c>
      <c r="H16" s="1117"/>
      <c r="I16" s="1117"/>
      <c r="J16" s="1118"/>
      <c r="K16" s="166">
        <v>-149261</v>
      </c>
      <c r="L16" s="166">
        <v>-3944</v>
      </c>
      <c r="M16" s="167">
        <v>-5294</v>
      </c>
      <c r="N16" s="168">
        <v>-25.5</v>
      </c>
    </row>
    <row r="17" spans="1:16" x14ac:dyDescent="0.15">
      <c r="A17" s="12"/>
      <c r="B17" s="4"/>
      <c r="C17" s="4"/>
      <c r="D17" s="4"/>
      <c r="E17" s="4"/>
      <c r="F17" s="4"/>
      <c r="G17" s="1116" t="s">
        <v>124</v>
      </c>
      <c r="H17" s="1117"/>
      <c r="I17" s="1117"/>
      <c r="J17" s="1118"/>
      <c r="K17" s="166">
        <v>2220957</v>
      </c>
      <c r="L17" s="166">
        <v>58681</v>
      </c>
      <c r="M17" s="167">
        <v>68586</v>
      </c>
      <c r="N17" s="168">
        <v>-14.4</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453</v>
      </c>
      <c r="H19" s="4"/>
      <c r="I19" s="4"/>
      <c r="J19" s="4"/>
      <c r="K19" s="4"/>
      <c r="L19" s="4"/>
      <c r="M19" s="4"/>
      <c r="N19" s="4"/>
    </row>
    <row r="20" spans="1:16" x14ac:dyDescent="0.15">
      <c r="A20" s="12"/>
      <c r="B20" s="4"/>
      <c r="C20" s="4"/>
      <c r="D20" s="4"/>
      <c r="E20" s="4"/>
      <c r="F20" s="4"/>
      <c r="G20" s="170"/>
      <c r="H20" s="171"/>
      <c r="I20" s="171"/>
      <c r="J20" s="172"/>
      <c r="K20" s="173" t="s">
        <v>454</v>
      </c>
      <c r="L20" s="174" t="s">
        <v>455</v>
      </c>
      <c r="M20" s="175" t="s">
        <v>456</v>
      </c>
      <c r="N20" s="176"/>
    </row>
    <row r="21" spans="1:16" s="182" customFormat="1" x14ac:dyDescent="0.15">
      <c r="A21" s="177"/>
      <c r="B21" s="148"/>
      <c r="C21" s="148"/>
      <c r="D21" s="148"/>
      <c r="E21" s="148"/>
      <c r="F21" s="148"/>
      <c r="G21" s="1108" t="s">
        <v>457</v>
      </c>
      <c r="H21" s="1109"/>
      <c r="I21" s="1109"/>
      <c r="J21" s="1110"/>
      <c r="K21" s="178">
        <v>7.45</v>
      </c>
      <c r="L21" s="179">
        <v>6.42</v>
      </c>
      <c r="M21" s="180">
        <v>1.03</v>
      </c>
      <c r="N21" s="148"/>
      <c r="O21" s="181"/>
      <c r="P21" s="177"/>
    </row>
    <row r="22" spans="1:16" s="182" customFormat="1" x14ac:dyDescent="0.15">
      <c r="A22" s="177"/>
      <c r="B22" s="148"/>
      <c r="C22" s="148"/>
      <c r="D22" s="148"/>
      <c r="E22" s="148"/>
      <c r="F22" s="148"/>
      <c r="G22" s="1108" t="s">
        <v>458</v>
      </c>
      <c r="H22" s="1109"/>
      <c r="I22" s="1109"/>
      <c r="J22" s="1110"/>
      <c r="K22" s="183">
        <v>90.3</v>
      </c>
      <c r="L22" s="184">
        <v>97.3</v>
      </c>
      <c r="M22" s="185">
        <v>-7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459</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460</v>
      </c>
      <c r="B28" s="8"/>
      <c r="C28" s="8"/>
      <c r="D28" s="8"/>
      <c r="E28" s="8"/>
      <c r="F28" s="8"/>
      <c r="G28" s="8"/>
      <c r="H28" s="8"/>
      <c r="I28" s="8"/>
      <c r="J28" s="8"/>
      <c r="K28" s="8"/>
      <c r="L28" s="8"/>
      <c r="M28" s="8"/>
      <c r="N28" s="8"/>
      <c r="O28" s="190"/>
    </row>
    <row r="29" spans="1:16" x14ac:dyDescent="0.15">
      <c r="A29" s="12"/>
      <c r="B29" s="4"/>
      <c r="C29" s="4"/>
      <c r="D29" s="4"/>
      <c r="E29" s="4"/>
      <c r="F29" s="4"/>
      <c r="G29" s="148" t="s">
        <v>461</v>
      </c>
      <c r="H29" s="148"/>
      <c r="I29" s="148"/>
      <c r="J29" s="148"/>
      <c r="K29" s="4"/>
      <c r="L29" s="4"/>
      <c r="M29" s="4"/>
      <c r="N29" s="4"/>
      <c r="O29" s="191"/>
    </row>
    <row r="30" spans="1:16" x14ac:dyDescent="0.15">
      <c r="A30" s="12"/>
      <c r="B30" s="4"/>
      <c r="C30" s="4"/>
      <c r="D30" s="4"/>
      <c r="E30" s="4"/>
      <c r="F30" s="4"/>
      <c r="G30" s="149"/>
      <c r="H30" s="150"/>
      <c r="I30" s="150"/>
      <c r="J30" s="151"/>
      <c r="K30" s="1111" t="s">
        <v>439</v>
      </c>
      <c r="L30" s="152"/>
      <c r="M30" s="153" t="s">
        <v>440</v>
      </c>
      <c r="N30" s="154"/>
    </row>
    <row r="31" spans="1:16" x14ac:dyDescent="0.15">
      <c r="A31" s="12"/>
      <c r="B31" s="4"/>
      <c r="C31" s="4"/>
      <c r="D31" s="4"/>
      <c r="E31" s="4"/>
      <c r="F31" s="4"/>
      <c r="G31" s="155"/>
      <c r="H31" s="156"/>
      <c r="I31" s="156"/>
      <c r="J31" s="157"/>
      <c r="K31" s="1112"/>
      <c r="L31" s="158" t="s">
        <v>441</v>
      </c>
      <c r="M31" s="159" t="s">
        <v>442</v>
      </c>
      <c r="N31" s="160" t="s">
        <v>443</v>
      </c>
    </row>
    <row r="32" spans="1:16" ht="27" customHeight="1" x14ac:dyDescent="0.15">
      <c r="A32" s="12"/>
      <c r="B32" s="4"/>
      <c r="C32" s="4"/>
      <c r="D32" s="4"/>
      <c r="E32" s="4"/>
      <c r="F32" s="4"/>
      <c r="G32" s="1124" t="s">
        <v>462</v>
      </c>
      <c r="H32" s="1125"/>
      <c r="I32" s="1125"/>
      <c r="J32" s="1126"/>
      <c r="K32" s="192">
        <v>783043</v>
      </c>
      <c r="L32" s="192">
        <v>20689</v>
      </c>
      <c r="M32" s="193">
        <v>31128</v>
      </c>
      <c r="N32" s="194">
        <v>-33.5</v>
      </c>
    </row>
    <row r="33" spans="1:16" ht="13.5" customHeight="1" x14ac:dyDescent="0.15">
      <c r="A33" s="12"/>
      <c r="B33" s="4"/>
      <c r="C33" s="4"/>
      <c r="D33" s="4"/>
      <c r="E33" s="4"/>
      <c r="F33" s="4"/>
      <c r="G33" s="1124" t="s">
        <v>463</v>
      </c>
      <c r="H33" s="1125"/>
      <c r="I33" s="1125"/>
      <c r="J33" s="1126"/>
      <c r="K33" s="192" t="s">
        <v>448</v>
      </c>
      <c r="L33" s="192" t="s">
        <v>448</v>
      </c>
      <c r="M33" s="193" t="s">
        <v>448</v>
      </c>
      <c r="N33" s="194" t="s">
        <v>448</v>
      </c>
    </row>
    <row r="34" spans="1:16" ht="27" customHeight="1" x14ac:dyDescent="0.15">
      <c r="A34" s="12"/>
      <c r="B34" s="4"/>
      <c r="C34" s="4"/>
      <c r="D34" s="4"/>
      <c r="E34" s="4"/>
      <c r="F34" s="4"/>
      <c r="G34" s="1124" t="s">
        <v>464</v>
      </c>
      <c r="H34" s="1125"/>
      <c r="I34" s="1125"/>
      <c r="J34" s="1126"/>
      <c r="K34" s="192" t="s">
        <v>448</v>
      </c>
      <c r="L34" s="192" t="s">
        <v>448</v>
      </c>
      <c r="M34" s="193" t="s">
        <v>448</v>
      </c>
      <c r="N34" s="194" t="s">
        <v>448</v>
      </c>
    </row>
    <row r="35" spans="1:16" ht="27" customHeight="1" x14ac:dyDescent="0.15">
      <c r="A35" s="12"/>
      <c r="B35" s="4"/>
      <c r="C35" s="4"/>
      <c r="D35" s="4"/>
      <c r="E35" s="4"/>
      <c r="F35" s="4"/>
      <c r="G35" s="1124" t="s">
        <v>465</v>
      </c>
      <c r="H35" s="1125"/>
      <c r="I35" s="1125"/>
      <c r="J35" s="1126"/>
      <c r="K35" s="192">
        <v>151675</v>
      </c>
      <c r="L35" s="192">
        <v>4007</v>
      </c>
      <c r="M35" s="193">
        <v>9784</v>
      </c>
      <c r="N35" s="194">
        <v>-59</v>
      </c>
    </row>
    <row r="36" spans="1:16" ht="27" customHeight="1" x14ac:dyDescent="0.15">
      <c r="A36" s="12"/>
      <c r="B36" s="4"/>
      <c r="C36" s="4"/>
      <c r="D36" s="4"/>
      <c r="E36" s="4"/>
      <c r="F36" s="4"/>
      <c r="G36" s="1124" t="s">
        <v>466</v>
      </c>
      <c r="H36" s="1125"/>
      <c r="I36" s="1125"/>
      <c r="J36" s="1126"/>
      <c r="K36" s="192">
        <v>23366</v>
      </c>
      <c r="L36" s="192">
        <v>617</v>
      </c>
      <c r="M36" s="193">
        <v>2611</v>
      </c>
      <c r="N36" s="194">
        <v>-76.400000000000006</v>
      </c>
    </row>
    <row r="37" spans="1:16" ht="13.5" customHeight="1" x14ac:dyDescent="0.15">
      <c r="A37" s="12"/>
      <c r="B37" s="4"/>
      <c r="C37" s="4"/>
      <c r="D37" s="4"/>
      <c r="E37" s="4"/>
      <c r="F37" s="4"/>
      <c r="G37" s="1124" t="s">
        <v>467</v>
      </c>
      <c r="H37" s="1125"/>
      <c r="I37" s="1125"/>
      <c r="J37" s="1126"/>
      <c r="K37" s="192" t="s">
        <v>448</v>
      </c>
      <c r="L37" s="192" t="s">
        <v>448</v>
      </c>
      <c r="M37" s="193">
        <v>1177</v>
      </c>
      <c r="N37" s="194" t="s">
        <v>448</v>
      </c>
    </row>
    <row r="38" spans="1:16" ht="27" customHeight="1" x14ac:dyDescent="0.15">
      <c r="A38" s="12"/>
      <c r="B38" s="4"/>
      <c r="C38" s="4"/>
      <c r="D38" s="4"/>
      <c r="E38" s="4"/>
      <c r="F38" s="4"/>
      <c r="G38" s="1127" t="s">
        <v>468</v>
      </c>
      <c r="H38" s="1128"/>
      <c r="I38" s="1128"/>
      <c r="J38" s="1129"/>
      <c r="K38" s="195" t="s">
        <v>448</v>
      </c>
      <c r="L38" s="195" t="s">
        <v>448</v>
      </c>
      <c r="M38" s="196">
        <v>1</v>
      </c>
      <c r="N38" s="197" t="s">
        <v>448</v>
      </c>
      <c r="O38" s="191"/>
    </row>
    <row r="39" spans="1:16" x14ac:dyDescent="0.15">
      <c r="A39" s="12"/>
      <c r="B39" s="4"/>
      <c r="C39" s="4"/>
      <c r="D39" s="4"/>
      <c r="E39" s="4"/>
      <c r="F39" s="4"/>
      <c r="G39" s="1127" t="s">
        <v>469</v>
      </c>
      <c r="H39" s="1128"/>
      <c r="I39" s="1128"/>
      <c r="J39" s="1129"/>
      <c r="K39" s="198" t="s">
        <v>448</v>
      </c>
      <c r="L39" s="198" t="s">
        <v>448</v>
      </c>
      <c r="M39" s="199">
        <v>-3247</v>
      </c>
      <c r="N39" s="200" t="s">
        <v>448</v>
      </c>
      <c r="O39" s="191"/>
    </row>
    <row r="40" spans="1:16" ht="27" customHeight="1" x14ac:dyDescent="0.15">
      <c r="A40" s="12"/>
      <c r="B40" s="4"/>
      <c r="C40" s="4"/>
      <c r="D40" s="4"/>
      <c r="E40" s="4"/>
      <c r="F40" s="4"/>
      <c r="G40" s="1124" t="s">
        <v>470</v>
      </c>
      <c r="H40" s="1125"/>
      <c r="I40" s="1125"/>
      <c r="J40" s="1126"/>
      <c r="K40" s="198">
        <v>-665034</v>
      </c>
      <c r="L40" s="198">
        <v>-17571</v>
      </c>
      <c r="M40" s="199">
        <v>-28558</v>
      </c>
      <c r="N40" s="200">
        <v>-38.5</v>
      </c>
      <c r="O40" s="191"/>
    </row>
    <row r="41" spans="1:16" x14ac:dyDescent="0.15">
      <c r="A41" s="12"/>
      <c r="B41" s="4"/>
      <c r="C41" s="4"/>
      <c r="D41" s="4"/>
      <c r="E41" s="4"/>
      <c r="F41" s="4"/>
      <c r="G41" s="1130" t="s">
        <v>236</v>
      </c>
      <c r="H41" s="1131"/>
      <c r="I41" s="1131"/>
      <c r="J41" s="1132"/>
      <c r="K41" s="192">
        <v>293050</v>
      </c>
      <c r="L41" s="198">
        <v>7743</v>
      </c>
      <c r="M41" s="199">
        <v>12895</v>
      </c>
      <c r="N41" s="200">
        <v>-40</v>
      </c>
      <c r="O41" s="191"/>
    </row>
    <row r="42" spans="1:16" x14ac:dyDescent="0.15">
      <c r="A42" s="12"/>
      <c r="B42" s="4"/>
      <c r="C42" s="4"/>
      <c r="D42" s="4"/>
      <c r="E42" s="4"/>
      <c r="F42" s="4"/>
      <c r="G42" s="201" t="s">
        <v>471</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472</v>
      </c>
      <c r="B47" s="4"/>
      <c r="C47" s="4"/>
      <c r="D47" s="4"/>
      <c r="E47" s="4"/>
      <c r="F47" s="4"/>
      <c r="G47" s="4"/>
      <c r="H47" s="4"/>
      <c r="I47" s="4"/>
      <c r="J47" s="4"/>
      <c r="K47" s="4"/>
      <c r="L47" s="4"/>
      <c r="M47" s="4"/>
      <c r="N47" s="4"/>
    </row>
    <row r="48" spans="1:16" x14ac:dyDescent="0.15">
      <c r="A48" s="12"/>
      <c r="B48" s="4"/>
      <c r="C48" s="4"/>
      <c r="D48" s="4"/>
      <c r="E48" s="4"/>
      <c r="F48" s="4"/>
      <c r="G48" s="204" t="s">
        <v>473</v>
      </c>
      <c r="H48" s="204"/>
      <c r="I48" s="204"/>
      <c r="J48" s="204"/>
      <c r="K48" s="204"/>
      <c r="L48" s="204"/>
      <c r="M48" s="205"/>
      <c r="N48" s="204"/>
    </row>
    <row r="49" spans="1:14" ht="13.5" customHeight="1" x14ac:dyDescent="0.15">
      <c r="A49" s="12"/>
      <c r="B49" s="4"/>
      <c r="C49" s="4"/>
      <c r="D49" s="4"/>
      <c r="E49" s="4"/>
      <c r="F49" s="4"/>
      <c r="G49" s="206"/>
      <c r="H49" s="207"/>
      <c r="I49" s="1119" t="s">
        <v>439</v>
      </c>
      <c r="J49" s="1121" t="s">
        <v>474</v>
      </c>
      <c r="K49" s="1122"/>
      <c r="L49" s="1122"/>
      <c r="M49" s="1122"/>
      <c r="N49" s="1123"/>
    </row>
    <row r="50" spans="1:14" x14ac:dyDescent="0.15">
      <c r="A50" s="12"/>
      <c r="B50" s="4"/>
      <c r="C50" s="4"/>
      <c r="D50" s="4"/>
      <c r="E50" s="4"/>
      <c r="F50" s="4"/>
      <c r="G50" s="208"/>
      <c r="H50" s="209"/>
      <c r="I50" s="1120"/>
      <c r="J50" s="210" t="s">
        <v>475</v>
      </c>
      <c r="K50" s="211" t="s">
        <v>476</v>
      </c>
      <c r="L50" s="212" t="s">
        <v>477</v>
      </c>
      <c r="M50" s="213" t="s">
        <v>478</v>
      </c>
      <c r="N50" s="214" t="s">
        <v>479</v>
      </c>
    </row>
    <row r="51" spans="1:14" x14ac:dyDescent="0.15">
      <c r="A51" s="12"/>
      <c r="B51" s="4"/>
      <c r="C51" s="4"/>
      <c r="D51" s="4"/>
      <c r="E51" s="4"/>
      <c r="F51" s="4"/>
      <c r="G51" s="206" t="s">
        <v>480</v>
      </c>
      <c r="H51" s="207"/>
      <c r="I51" s="215">
        <v>563003</v>
      </c>
      <c r="J51" s="216">
        <v>15003</v>
      </c>
      <c r="K51" s="217">
        <v>-57.1</v>
      </c>
      <c r="L51" s="218">
        <v>46819</v>
      </c>
      <c r="M51" s="219">
        <v>9.3000000000000007</v>
      </c>
      <c r="N51" s="220">
        <v>-66.400000000000006</v>
      </c>
    </row>
    <row r="52" spans="1:14" x14ac:dyDescent="0.15">
      <c r="A52" s="12"/>
      <c r="B52" s="4"/>
      <c r="C52" s="4"/>
      <c r="D52" s="4"/>
      <c r="E52" s="4"/>
      <c r="F52" s="4"/>
      <c r="G52" s="221"/>
      <c r="H52" s="222" t="s">
        <v>481</v>
      </c>
      <c r="I52" s="223">
        <v>487623</v>
      </c>
      <c r="J52" s="224">
        <v>12995</v>
      </c>
      <c r="K52" s="225">
        <v>-56.8</v>
      </c>
      <c r="L52" s="226">
        <v>24121</v>
      </c>
      <c r="M52" s="227">
        <v>9.5</v>
      </c>
      <c r="N52" s="228">
        <v>-66.3</v>
      </c>
    </row>
    <row r="53" spans="1:14" x14ac:dyDescent="0.15">
      <c r="A53" s="12"/>
      <c r="B53" s="4"/>
      <c r="C53" s="4"/>
      <c r="D53" s="4"/>
      <c r="E53" s="4"/>
      <c r="F53" s="4"/>
      <c r="G53" s="206" t="s">
        <v>482</v>
      </c>
      <c r="H53" s="207"/>
      <c r="I53" s="215">
        <v>902902</v>
      </c>
      <c r="J53" s="216">
        <v>24016</v>
      </c>
      <c r="K53" s="217">
        <v>60.1</v>
      </c>
      <c r="L53" s="218">
        <v>53270</v>
      </c>
      <c r="M53" s="219">
        <v>13.8</v>
      </c>
      <c r="N53" s="220">
        <v>46.3</v>
      </c>
    </row>
    <row r="54" spans="1:14" x14ac:dyDescent="0.15">
      <c r="A54" s="12"/>
      <c r="B54" s="4"/>
      <c r="C54" s="4"/>
      <c r="D54" s="4"/>
      <c r="E54" s="4"/>
      <c r="F54" s="4"/>
      <c r="G54" s="221"/>
      <c r="H54" s="222" t="s">
        <v>481</v>
      </c>
      <c r="I54" s="223">
        <v>822627</v>
      </c>
      <c r="J54" s="224">
        <v>21881</v>
      </c>
      <c r="K54" s="225">
        <v>68.400000000000006</v>
      </c>
      <c r="L54" s="226">
        <v>24316</v>
      </c>
      <c r="M54" s="227">
        <v>0.8</v>
      </c>
      <c r="N54" s="228">
        <v>67.599999999999994</v>
      </c>
    </row>
    <row r="55" spans="1:14" x14ac:dyDescent="0.15">
      <c r="A55" s="12"/>
      <c r="B55" s="4"/>
      <c r="C55" s="4"/>
      <c r="D55" s="4"/>
      <c r="E55" s="4"/>
      <c r="F55" s="4"/>
      <c r="G55" s="206" t="s">
        <v>483</v>
      </c>
      <c r="H55" s="207"/>
      <c r="I55" s="215">
        <v>859399</v>
      </c>
      <c r="J55" s="216">
        <v>22788</v>
      </c>
      <c r="K55" s="217">
        <v>-5.0999999999999996</v>
      </c>
      <c r="L55" s="218">
        <v>53292</v>
      </c>
      <c r="M55" s="219">
        <v>0</v>
      </c>
      <c r="N55" s="220">
        <v>-5.0999999999999996</v>
      </c>
    </row>
    <row r="56" spans="1:14" x14ac:dyDescent="0.15">
      <c r="A56" s="12"/>
      <c r="B56" s="4"/>
      <c r="C56" s="4"/>
      <c r="D56" s="4"/>
      <c r="E56" s="4"/>
      <c r="F56" s="4"/>
      <c r="G56" s="221"/>
      <c r="H56" s="222" t="s">
        <v>481</v>
      </c>
      <c r="I56" s="223">
        <v>763155</v>
      </c>
      <c r="J56" s="224">
        <v>20236</v>
      </c>
      <c r="K56" s="225">
        <v>-7.5</v>
      </c>
      <c r="L56" s="226">
        <v>28900</v>
      </c>
      <c r="M56" s="227">
        <v>18.899999999999999</v>
      </c>
      <c r="N56" s="228">
        <v>-26.4</v>
      </c>
    </row>
    <row r="57" spans="1:14" x14ac:dyDescent="0.15">
      <c r="A57" s="12"/>
      <c r="B57" s="4"/>
      <c r="C57" s="4"/>
      <c r="D57" s="4"/>
      <c r="E57" s="4"/>
      <c r="F57" s="4"/>
      <c r="G57" s="206" t="s">
        <v>484</v>
      </c>
      <c r="H57" s="207"/>
      <c r="I57" s="215">
        <v>658891</v>
      </c>
      <c r="J57" s="216">
        <v>17452</v>
      </c>
      <c r="K57" s="217">
        <v>-23.4</v>
      </c>
      <c r="L57" s="218">
        <v>49919</v>
      </c>
      <c r="M57" s="219">
        <v>-6.3</v>
      </c>
      <c r="N57" s="220">
        <v>-17.100000000000001</v>
      </c>
    </row>
    <row r="58" spans="1:14" x14ac:dyDescent="0.15">
      <c r="A58" s="12"/>
      <c r="B58" s="4"/>
      <c r="C58" s="4"/>
      <c r="D58" s="4"/>
      <c r="E58" s="4"/>
      <c r="F58" s="4"/>
      <c r="G58" s="221"/>
      <c r="H58" s="222" t="s">
        <v>481</v>
      </c>
      <c r="I58" s="223">
        <v>456494</v>
      </c>
      <c r="J58" s="224">
        <v>12091</v>
      </c>
      <c r="K58" s="225">
        <v>-40.299999999999997</v>
      </c>
      <c r="L58" s="226">
        <v>26398</v>
      </c>
      <c r="M58" s="227">
        <v>-8.6999999999999993</v>
      </c>
      <c r="N58" s="228">
        <v>-31.6</v>
      </c>
    </row>
    <row r="59" spans="1:14" x14ac:dyDescent="0.15">
      <c r="A59" s="12"/>
      <c r="B59" s="4"/>
      <c r="C59" s="4"/>
      <c r="D59" s="4"/>
      <c r="E59" s="4"/>
      <c r="F59" s="4"/>
      <c r="G59" s="206" t="s">
        <v>485</v>
      </c>
      <c r="H59" s="207"/>
      <c r="I59" s="215">
        <v>965050</v>
      </c>
      <c r="J59" s="216">
        <v>25498</v>
      </c>
      <c r="K59" s="217">
        <v>46.1</v>
      </c>
      <c r="L59" s="218">
        <v>47738</v>
      </c>
      <c r="M59" s="219">
        <v>-4.4000000000000004</v>
      </c>
      <c r="N59" s="220">
        <v>50.5</v>
      </c>
    </row>
    <row r="60" spans="1:14" x14ac:dyDescent="0.15">
      <c r="A60" s="12"/>
      <c r="B60" s="4"/>
      <c r="C60" s="4"/>
      <c r="D60" s="4"/>
      <c r="E60" s="4"/>
      <c r="F60" s="4"/>
      <c r="G60" s="221"/>
      <c r="H60" s="222" t="s">
        <v>481</v>
      </c>
      <c r="I60" s="229">
        <v>778417</v>
      </c>
      <c r="J60" s="224">
        <v>20567</v>
      </c>
      <c r="K60" s="225">
        <v>70.099999999999994</v>
      </c>
      <c r="L60" s="226">
        <v>24937</v>
      </c>
      <c r="M60" s="227">
        <v>-5.5</v>
      </c>
      <c r="N60" s="228">
        <v>75.599999999999994</v>
      </c>
    </row>
    <row r="61" spans="1:14" x14ac:dyDescent="0.15">
      <c r="A61" s="12"/>
      <c r="B61" s="4"/>
      <c r="C61" s="4"/>
      <c r="D61" s="4"/>
      <c r="E61" s="4"/>
      <c r="F61" s="4"/>
      <c r="G61" s="206" t="s">
        <v>486</v>
      </c>
      <c r="H61" s="230"/>
      <c r="I61" s="231">
        <v>789849</v>
      </c>
      <c r="J61" s="232">
        <v>20951</v>
      </c>
      <c r="K61" s="233">
        <v>4.0999999999999996</v>
      </c>
      <c r="L61" s="234">
        <v>50208</v>
      </c>
      <c r="M61" s="235">
        <v>2.5</v>
      </c>
      <c r="N61" s="220">
        <v>1.6</v>
      </c>
    </row>
    <row r="62" spans="1:14" x14ac:dyDescent="0.15">
      <c r="A62" s="12"/>
      <c r="B62" s="4"/>
      <c r="C62" s="4"/>
      <c r="D62" s="4"/>
      <c r="E62" s="4"/>
      <c r="F62" s="4"/>
      <c r="G62" s="221"/>
      <c r="H62" s="222" t="s">
        <v>481</v>
      </c>
      <c r="I62" s="223">
        <v>661663</v>
      </c>
      <c r="J62" s="224">
        <v>17554</v>
      </c>
      <c r="K62" s="225">
        <v>6.8</v>
      </c>
      <c r="L62" s="226">
        <v>25734</v>
      </c>
      <c r="M62" s="227">
        <v>3</v>
      </c>
      <c r="N62" s="228">
        <v>3.8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487</v>
      </c>
    </row>
    <row r="46" spans="2:10" ht="29.25" customHeight="1" thickBot="1" x14ac:dyDescent="0.25">
      <c r="B46" s="239" t="s">
        <v>23</v>
      </c>
      <c r="C46" s="240"/>
      <c r="D46" s="240"/>
      <c r="E46" s="241" t="s">
        <v>488</v>
      </c>
      <c r="F46" s="242" t="s">
        <v>4</v>
      </c>
      <c r="G46" s="243" t="s">
        <v>5</v>
      </c>
      <c r="H46" s="243" t="s">
        <v>6</v>
      </c>
      <c r="I46" s="243" t="s">
        <v>7</v>
      </c>
      <c r="J46" s="244" t="s">
        <v>8</v>
      </c>
    </row>
    <row r="47" spans="2:10" ht="57.75" customHeight="1" x14ac:dyDescent="0.15">
      <c r="B47" s="245"/>
      <c r="C47" s="1133" t="s">
        <v>489</v>
      </c>
      <c r="D47" s="1133"/>
      <c r="E47" s="1134"/>
      <c r="F47" s="246">
        <v>20.36</v>
      </c>
      <c r="G47" s="247">
        <v>18.649999999999999</v>
      </c>
      <c r="H47" s="247">
        <v>18.64</v>
      </c>
      <c r="I47" s="247">
        <v>20.010000000000002</v>
      </c>
      <c r="J47" s="248">
        <v>16.78</v>
      </c>
    </row>
    <row r="48" spans="2:10" ht="57.75" customHeight="1" x14ac:dyDescent="0.15">
      <c r="B48" s="249"/>
      <c r="C48" s="1135" t="s">
        <v>490</v>
      </c>
      <c r="D48" s="1135"/>
      <c r="E48" s="1136"/>
      <c r="F48" s="250">
        <v>6.54</v>
      </c>
      <c r="G48" s="251">
        <v>6.01</v>
      </c>
      <c r="H48" s="251">
        <v>6.42</v>
      </c>
      <c r="I48" s="251">
        <v>5.61</v>
      </c>
      <c r="J48" s="252">
        <v>4.9400000000000004</v>
      </c>
    </row>
    <row r="49" spans="2:10" ht="57.75" customHeight="1" thickBot="1" x14ac:dyDescent="0.2">
      <c r="B49" s="253"/>
      <c r="C49" s="1137" t="s">
        <v>491</v>
      </c>
      <c r="D49" s="1137"/>
      <c r="E49" s="1138"/>
      <c r="F49" s="254">
        <v>4.97</v>
      </c>
      <c r="G49" s="255" t="s">
        <v>492</v>
      </c>
      <c r="H49" s="255">
        <v>0.17</v>
      </c>
      <c r="I49" s="255">
        <v>1.1399999999999999</v>
      </c>
      <c r="J49" s="256"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494</v>
      </c>
      <c r="K32" s="257"/>
      <c r="L32" s="257"/>
      <c r="M32" s="257"/>
      <c r="N32" s="257"/>
      <c r="O32" s="257"/>
      <c r="P32" s="257"/>
    </row>
    <row r="33" spans="1:16" ht="39" customHeight="1" thickBot="1" x14ac:dyDescent="0.25">
      <c r="A33" s="257"/>
      <c r="B33" s="260" t="s">
        <v>495</v>
      </c>
      <c r="C33" s="261"/>
      <c r="D33" s="261"/>
      <c r="E33" s="262" t="s">
        <v>488</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496</v>
      </c>
      <c r="D34" s="1145"/>
      <c r="E34" s="1146"/>
      <c r="F34" s="267">
        <v>11.42</v>
      </c>
      <c r="G34" s="268">
        <v>12.89</v>
      </c>
      <c r="H34" s="268">
        <v>14.31</v>
      </c>
      <c r="I34" s="268">
        <v>14.95</v>
      </c>
      <c r="J34" s="269">
        <v>15.5</v>
      </c>
      <c r="K34" s="257"/>
      <c r="L34" s="257"/>
      <c r="M34" s="257"/>
      <c r="N34" s="257"/>
      <c r="O34" s="257"/>
      <c r="P34" s="257"/>
    </row>
    <row r="35" spans="1:16" ht="39" customHeight="1" x14ac:dyDescent="0.15">
      <c r="A35" s="257"/>
      <c r="B35" s="270"/>
      <c r="C35" s="1139" t="s">
        <v>497</v>
      </c>
      <c r="D35" s="1140"/>
      <c r="E35" s="1141"/>
      <c r="F35" s="271">
        <v>6.52</v>
      </c>
      <c r="G35" s="272">
        <v>6</v>
      </c>
      <c r="H35" s="272">
        <v>6.41</v>
      </c>
      <c r="I35" s="272">
        <v>5.59</v>
      </c>
      <c r="J35" s="273">
        <v>4.91</v>
      </c>
      <c r="K35" s="257"/>
      <c r="L35" s="257"/>
      <c r="M35" s="257"/>
      <c r="N35" s="257"/>
      <c r="O35" s="257"/>
      <c r="P35" s="257"/>
    </row>
    <row r="36" spans="1:16" ht="39" customHeight="1" x14ac:dyDescent="0.15">
      <c r="A36" s="257"/>
      <c r="B36" s="270"/>
      <c r="C36" s="1139" t="s">
        <v>498</v>
      </c>
      <c r="D36" s="1140"/>
      <c r="E36" s="1141"/>
      <c r="F36" s="271">
        <v>2.96</v>
      </c>
      <c r="G36" s="272">
        <v>5.71</v>
      </c>
      <c r="H36" s="272">
        <v>6.16</v>
      </c>
      <c r="I36" s="272">
        <v>6.53</v>
      </c>
      <c r="J36" s="273">
        <v>4.72</v>
      </c>
      <c r="K36" s="257"/>
      <c r="L36" s="257"/>
      <c r="M36" s="257"/>
      <c r="N36" s="257"/>
      <c r="O36" s="257"/>
      <c r="P36" s="257"/>
    </row>
    <row r="37" spans="1:16" ht="39" customHeight="1" x14ac:dyDescent="0.15">
      <c r="A37" s="257"/>
      <c r="B37" s="270"/>
      <c r="C37" s="1139" t="s">
        <v>499</v>
      </c>
      <c r="D37" s="1140"/>
      <c r="E37" s="1141"/>
      <c r="F37" s="271">
        <v>1.04</v>
      </c>
      <c r="G37" s="272">
        <v>1.04</v>
      </c>
      <c r="H37" s="272">
        <v>0.78</v>
      </c>
      <c r="I37" s="272">
        <v>1.38</v>
      </c>
      <c r="J37" s="273">
        <v>1.86</v>
      </c>
      <c r="K37" s="257"/>
      <c r="L37" s="257"/>
      <c r="M37" s="257"/>
      <c r="N37" s="257"/>
      <c r="O37" s="257"/>
      <c r="P37" s="257"/>
    </row>
    <row r="38" spans="1:16" ht="39" customHeight="1" x14ac:dyDescent="0.15">
      <c r="A38" s="257"/>
      <c r="B38" s="270"/>
      <c r="C38" s="1139" t="s">
        <v>500</v>
      </c>
      <c r="D38" s="1140"/>
      <c r="E38" s="1141"/>
      <c r="F38" s="271">
        <v>0.28000000000000003</v>
      </c>
      <c r="G38" s="272">
        <v>0.28999999999999998</v>
      </c>
      <c r="H38" s="272">
        <v>0.45</v>
      </c>
      <c r="I38" s="272">
        <v>0.34</v>
      </c>
      <c r="J38" s="273">
        <v>0.32</v>
      </c>
      <c r="K38" s="257"/>
      <c r="L38" s="257"/>
      <c r="M38" s="257"/>
      <c r="N38" s="257"/>
      <c r="O38" s="257"/>
      <c r="P38" s="257"/>
    </row>
    <row r="39" spans="1:16" ht="39" customHeight="1" x14ac:dyDescent="0.15">
      <c r="A39" s="257"/>
      <c r="B39" s="270"/>
      <c r="C39" s="1139" t="s">
        <v>501</v>
      </c>
      <c r="D39" s="1140"/>
      <c r="E39" s="1141"/>
      <c r="F39" s="271">
        <v>0.04</v>
      </c>
      <c r="G39" s="272">
        <v>0.06</v>
      </c>
      <c r="H39" s="272">
        <v>0.05</v>
      </c>
      <c r="I39" s="272">
        <v>0.22</v>
      </c>
      <c r="J39" s="273">
        <v>0.03</v>
      </c>
      <c r="K39" s="257"/>
      <c r="L39" s="257"/>
      <c r="M39" s="257"/>
      <c r="N39" s="257"/>
      <c r="O39" s="257"/>
      <c r="P39" s="257"/>
    </row>
    <row r="40" spans="1:16" ht="39" customHeight="1" x14ac:dyDescent="0.15">
      <c r="A40" s="257"/>
      <c r="B40" s="270"/>
      <c r="C40" s="1139" t="s">
        <v>502</v>
      </c>
      <c r="D40" s="1140"/>
      <c r="E40" s="1141"/>
      <c r="F40" s="271">
        <v>0</v>
      </c>
      <c r="G40" s="272">
        <v>0</v>
      </c>
      <c r="H40" s="272">
        <v>0</v>
      </c>
      <c r="I40" s="272">
        <v>0.01</v>
      </c>
      <c r="J40" s="273">
        <v>0.02</v>
      </c>
      <c r="K40" s="257"/>
      <c r="L40" s="257"/>
      <c r="M40" s="257"/>
      <c r="N40" s="257"/>
      <c r="O40" s="257"/>
      <c r="P40" s="257"/>
    </row>
    <row r="41" spans="1:16" ht="39" customHeight="1" x14ac:dyDescent="0.15">
      <c r="A41" s="257"/>
      <c r="B41" s="270"/>
      <c r="C41" s="1139" t="s">
        <v>503</v>
      </c>
      <c r="D41" s="1140"/>
      <c r="E41" s="1141"/>
      <c r="F41" s="271">
        <v>0</v>
      </c>
      <c r="G41" s="272">
        <v>0</v>
      </c>
      <c r="H41" s="272">
        <v>0</v>
      </c>
      <c r="I41" s="272">
        <v>0</v>
      </c>
      <c r="J41" s="273">
        <v>0</v>
      </c>
      <c r="K41" s="257"/>
      <c r="L41" s="257"/>
      <c r="M41" s="257"/>
      <c r="N41" s="257"/>
      <c r="O41" s="257"/>
      <c r="P41" s="257"/>
    </row>
    <row r="42" spans="1:16" ht="39" customHeight="1" x14ac:dyDescent="0.15">
      <c r="A42" s="257"/>
      <c r="B42" s="274"/>
      <c r="C42" s="1139" t="s">
        <v>504</v>
      </c>
      <c r="D42" s="1140"/>
      <c r="E42" s="1141"/>
      <c r="F42" s="271" t="s">
        <v>448</v>
      </c>
      <c r="G42" s="272" t="s">
        <v>448</v>
      </c>
      <c r="H42" s="272" t="s">
        <v>448</v>
      </c>
      <c r="I42" s="272" t="s">
        <v>448</v>
      </c>
      <c r="J42" s="273" t="s">
        <v>448</v>
      </c>
      <c r="K42" s="257"/>
      <c r="L42" s="257"/>
      <c r="M42" s="257"/>
      <c r="N42" s="257"/>
      <c r="O42" s="257"/>
      <c r="P42" s="257"/>
    </row>
    <row r="43" spans="1:16" ht="39" customHeight="1" thickBot="1" x14ac:dyDescent="0.2">
      <c r="A43" s="257"/>
      <c r="B43" s="275"/>
      <c r="C43" s="1142" t="s">
        <v>505</v>
      </c>
      <c r="D43" s="1143"/>
      <c r="E43" s="1144"/>
      <c r="F43" s="276" t="s">
        <v>448</v>
      </c>
      <c r="G43" s="277" t="s">
        <v>448</v>
      </c>
      <c r="H43" s="277" t="s">
        <v>448</v>
      </c>
      <c r="I43" s="277" t="s">
        <v>448</v>
      </c>
      <c r="J43" s="278" t="s">
        <v>448</v>
      </c>
      <c r="K43" s="257"/>
      <c r="L43" s="257"/>
      <c r="M43" s="257"/>
      <c r="N43" s="257"/>
      <c r="O43" s="257"/>
      <c r="P43" s="257"/>
    </row>
    <row r="44" spans="1:16" ht="39" customHeight="1" x14ac:dyDescent="0.15">
      <c r="A44" s="257"/>
      <c r="B44" s="279" t="s">
        <v>506</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507</v>
      </c>
      <c r="P43" s="283"/>
      <c r="Q43" s="283"/>
      <c r="R43" s="283"/>
      <c r="S43" s="283"/>
      <c r="T43" s="283"/>
      <c r="U43" s="283"/>
    </row>
    <row r="44" spans="1:21" ht="30.75" customHeight="1" thickBot="1" x14ac:dyDescent="0.2">
      <c r="A44" s="283"/>
      <c r="B44" s="286" t="s">
        <v>508</v>
      </c>
      <c r="C44" s="287"/>
      <c r="D44" s="287"/>
      <c r="E44" s="288"/>
      <c r="F44" s="288"/>
      <c r="G44" s="288"/>
      <c r="H44" s="288"/>
      <c r="I44" s="288"/>
      <c r="J44" s="289" t="s">
        <v>488</v>
      </c>
      <c r="K44" s="290" t="s">
        <v>4</v>
      </c>
      <c r="L44" s="291" t="s">
        <v>5</v>
      </c>
      <c r="M44" s="291" t="s">
        <v>6</v>
      </c>
      <c r="N44" s="291" t="s">
        <v>7</v>
      </c>
      <c r="O44" s="292" t="s">
        <v>8</v>
      </c>
      <c r="P44" s="283"/>
      <c r="Q44" s="283"/>
      <c r="R44" s="283"/>
      <c r="S44" s="283"/>
      <c r="T44" s="283"/>
      <c r="U44" s="283"/>
    </row>
    <row r="45" spans="1:21" ht="30.75" customHeight="1" x14ac:dyDescent="0.15">
      <c r="A45" s="283"/>
      <c r="B45" s="1155" t="s">
        <v>509</v>
      </c>
      <c r="C45" s="1156"/>
      <c r="D45" s="293"/>
      <c r="E45" s="1161" t="s">
        <v>510</v>
      </c>
      <c r="F45" s="1161"/>
      <c r="G45" s="1161"/>
      <c r="H45" s="1161"/>
      <c r="I45" s="1161"/>
      <c r="J45" s="1162"/>
      <c r="K45" s="294">
        <v>750</v>
      </c>
      <c r="L45" s="295">
        <v>791</v>
      </c>
      <c r="M45" s="295">
        <v>834</v>
      </c>
      <c r="N45" s="295">
        <v>785</v>
      </c>
      <c r="O45" s="296">
        <v>783</v>
      </c>
      <c r="P45" s="283"/>
      <c r="Q45" s="283"/>
      <c r="R45" s="283"/>
      <c r="S45" s="283"/>
      <c r="T45" s="283"/>
      <c r="U45" s="283"/>
    </row>
    <row r="46" spans="1:21" ht="30.75" customHeight="1" x14ac:dyDescent="0.15">
      <c r="A46" s="283"/>
      <c r="B46" s="1157"/>
      <c r="C46" s="1158"/>
      <c r="D46" s="297"/>
      <c r="E46" s="1149" t="s">
        <v>511</v>
      </c>
      <c r="F46" s="1149"/>
      <c r="G46" s="1149"/>
      <c r="H46" s="1149"/>
      <c r="I46" s="1149"/>
      <c r="J46" s="1150"/>
      <c r="K46" s="298" t="s">
        <v>448</v>
      </c>
      <c r="L46" s="299" t="s">
        <v>448</v>
      </c>
      <c r="M46" s="299" t="s">
        <v>448</v>
      </c>
      <c r="N46" s="299" t="s">
        <v>448</v>
      </c>
      <c r="O46" s="300" t="s">
        <v>448</v>
      </c>
      <c r="P46" s="283"/>
      <c r="Q46" s="283"/>
      <c r="R46" s="283"/>
      <c r="S46" s="283"/>
      <c r="T46" s="283"/>
      <c r="U46" s="283"/>
    </row>
    <row r="47" spans="1:21" ht="30.75" customHeight="1" x14ac:dyDescent="0.15">
      <c r="A47" s="283"/>
      <c r="B47" s="1157"/>
      <c r="C47" s="1158"/>
      <c r="D47" s="297"/>
      <c r="E47" s="1149" t="s">
        <v>512</v>
      </c>
      <c r="F47" s="1149"/>
      <c r="G47" s="1149"/>
      <c r="H47" s="1149"/>
      <c r="I47" s="1149"/>
      <c r="J47" s="1150"/>
      <c r="K47" s="298" t="s">
        <v>448</v>
      </c>
      <c r="L47" s="299" t="s">
        <v>448</v>
      </c>
      <c r="M47" s="299" t="s">
        <v>448</v>
      </c>
      <c r="N47" s="299" t="s">
        <v>448</v>
      </c>
      <c r="O47" s="300" t="s">
        <v>448</v>
      </c>
      <c r="P47" s="283"/>
      <c r="Q47" s="283"/>
      <c r="R47" s="283"/>
      <c r="S47" s="283"/>
      <c r="T47" s="283"/>
      <c r="U47" s="283"/>
    </row>
    <row r="48" spans="1:21" ht="30.75" customHeight="1" x14ac:dyDescent="0.15">
      <c r="A48" s="283"/>
      <c r="B48" s="1157"/>
      <c r="C48" s="1158"/>
      <c r="D48" s="297"/>
      <c r="E48" s="1149" t="s">
        <v>513</v>
      </c>
      <c r="F48" s="1149"/>
      <c r="G48" s="1149"/>
      <c r="H48" s="1149"/>
      <c r="I48" s="1149"/>
      <c r="J48" s="1150"/>
      <c r="K48" s="298">
        <v>81</v>
      </c>
      <c r="L48" s="299">
        <v>104</v>
      </c>
      <c r="M48" s="299">
        <v>123</v>
      </c>
      <c r="N48" s="299">
        <v>136</v>
      </c>
      <c r="O48" s="300">
        <v>152</v>
      </c>
      <c r="P48" s="283"/>
      <c r="Q48" s="283"/>
      <c r="R48" s="283"/>
      <c r="S48" s="283"/>
      <c r="T48" s="283"/>
      <c r="U48" s="283"/>
    </row>
    <row r="49" spans="1:21" ht="30.75" customHeight="1" x14ac:dyDescent="0.15">
      <c r="A49" s="283"/>
      <c r="B49" s="1157"/>
      <c r="C49" s="1158"/>
      <c r="D49" s="297"/>
      <c r="E49" s="1149" t="s">
        <v>514</v>
      </c>
      <c r="F49" s="1149"/>
      <c r="G49" s="1149"/>
      <c r="H49" s="1149"/>
      <c r="I49" s="1149"/>
      <c r="J49" s="1150"/>
      <c r="K49" s="298">
        <v>199</v>
      </c>
      <c r="L49" s="299">
        <v>166</v>
      </c>
      <c r="M49" s="299">
        <v>121</v>
      </c>
      <c r="N49" s="299">
        <v>66</v>
      </c>
      <c r="O49" s="300">
        <v>23</v>
      </c>
      <c r="P49" s="283"/>
      <c r="Q49" s="283"/>
      <c r="R49" s="283"/>
      <c r="S49" s="283"/>
      <c r="T49" s="283"/>
      <c r="U49" s="283"/>
    </row>
    <row r="50" spans="1:21" ht="30.75" customHeight="1" x14ac:dyDescent="0.15">
      <c r="A50" s="283"/>
      <c r="B50" s="1157"/>
      <c r="C50" s="1158"/>
      <c r="D50" s="297"/>
      <c r="E50" s="1149" t="s">
        <v>515</v>
      </c>
      <c r="F50" s="1149"/>
      <c r="G50" s="1149"/>
      <c r="H50" s="1149"/>
      <c r="I50" s="1149"/>
      <c r="J50" s="1150"/>
      <c r="K50" s="298">
        <v>1</v>
      </c>
      <c r="L50" s="299">
        <v>1</v>
      </c>
      <c r="M50" s="299" t="s">
        <v>448</v>
      </c>
      <c r="N50" s="299" t="s">
        <v>448</v>
      </c>
      <c r="O50" s="300" t="s">
        <v>448</v>
      </c>
      <c r="P50" s="283"/>
      <c r="Q50" s="283"/>
      <c r="R50" s="283"/>
      <c r="S50" s="283"/>
      <c r="T50" s="283"/>
      <c r="U50" s="283"/>
    </row>
    <row r="51" spans="1:21" ht="30.75" customHeight="1" x14ac:dyDescent="0.15">
      <c r="A51" s="283"/>
      <c r="B51" s="1159"/>
      <c r="C51" s="1160"/>
      <c r="D51" s="301"/>
      <c r="E51" s="1149" t="s">
        <v>516</v>
      </c>
      <c r="F51" s="1149"/>
      <c r="G51" s="1149"/>
      <c r="H51" s="1149"/>
      <c r="I51" s="1149"/>
      <c r="J51" s="1150"/>
      <c r="K51" s="298" t="s">
        <v>448</v>
      </c>
      <c r="L51" s="299" t="s">
        <v>448</v>
      </c>
      <c r="M51" s="299" t="s">
        <v>448</v>
      </c>
      <c r="N51" s="299" t="s">
        <v>448</v>
      </c>
      <c r="O51" s="300" t="s">
        <v>448</v>
      </c>
      <c r="P51" s="283"/>
      <c r="Q51" s="283"/>
      <c r="R51" s="283"/>
      <c r="S51" s="283"/>
      <c r="T51" s="283"/>
      <c r="U51" s="283"/>
    </row>
    <row r="52" spans="1:21" ht="30.75" customHeight="1" x14ac:dyDescent="0.15">
      <c r="A52" s="283"/>
      <c r="B52" s="1147" t="s">
        <v>517</v>
      </c>
      <c r="C52" s="1148"/>
      <c r="D52" s="301"/>
      <c r="E52" s="1149" t="s">
        <v>518</v>
      </c>
      <c r="F52" s="1149"/>
      <c r="G52" s="1149"/>
      <c r="H52" s="1149"/>
      <c r="I52" s="1149"/>
      <c r="J52" s="1150"/>
      <c r="K52" s="298">
        <v>651</v>
      </c>
      <c r="L52" s="299">
        <v>682</v>
      </c>
      <c r="M52" s="299">
        <v>731</v>
      </c>
      <c r="N52" s="299">
        <v>649</v>
      </c>
      <c r="O52" s="300">
        <v>665</v>
      </c>
      <c r="P52" s="283"/>
      <c r="Q52" s="283"/>
      <c r="R52" s="283"/>
      <c r="S52" s="283"/>
      <c r="T52" s="283"/>
      <c r="U52" s="283"/>
    </row>
    <row r="53" spans="1:21" ht="30.75" customHeight="1" thickBot="1" x14ac:dyDescent="0.2">
      <c r="A53" s="283"/>
      <c r="B53" s="1151" t="s">
        <v>519</v>
      </c>
      <c r="C53" s="1152"/>
      <c r="D53" s="302"/>
      <c r="E53" s="1153" t="s">
        <v>520</v>
      </c>
      <c r="F53" s="1153"/>
      <c r="G53" s="1153"/>
      <c r="H53" s="1153"/>
      <c r="I53" s="1153"/>
      <c r="J53" s="1154"/>
      <c r="K53" s="303">
        <v>380</v>
      </c>
      <c r="L53" s="304">
        <v>380</v>
      </c>
      <c r="M53" s="304">
        <v>347</v>
      </c>
      <c r="N53" s="304">
        <v>338</v>
      </c>
      <c r="O53" s="305">
        <v>293</v>
      </c>
      <c r="P53" s="283"/>
      <c r="Q53" s="283"/>
      <c r="R53" s="283"/>
      <c r="S53" s="283"/>
      <c r="T53" s="283"/>
      <c r="U53" s="283"/>
    </row>
    <row r="54" spans="1:21" ht="24" customHeight="1" x14ac:dyDescent="0.15">
      <c r="A54" s="283"/>
      <c r="B54" s="306" t="s">
        <v>521</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507</v>
      </c>
    </row>
    <row r="40" spans="2:13" ht="27.75" customHeight="1" thickBot="1" x14ac:dyDescent="0.2">
      <c r="B40" s="309" t="s">
        <v>508</v>
      </c>
      <c r="C40" s="310"/>
      <c r="D40" s="310"/>
      <c r="E40" s="311"/>
      <c r="F40" s="311"/>
      <c r="G40" s="311"/>
      <c r="H40" s="312" t="s">
        <v>488</v>
      </c>
      <c r="I40" s="313" t="s">
        <v>4</v>
      </c>
      <c r="J40" s="314" t="s">
        <v>5</v>
      </c>
      <c r="K40" s="314" t="s">
        <v>6</v>
      </c>
      <c r="L40" s="314" t="s">
        <v>7</v>
      </c>
      <c r="M40" s="315" t="s">
        <v>8</v>
      </c>
    </row>
    <row r="41" spans="2:13" ht="27.75" customHeight="1" x14ac:dyDescent="0.15">
      <c r="B41" s="1163" t="s">
        <v>522</v>
      </c>
      <c r="C41" s="1164"/>
      <c r="D41" s="316"/>
      <c r="E41" s="1169" t="s">
        <v>523</v>
      </c>
      <c r="F41" s="1169"/>
      <c r="G41" s="1169"/>
      <c r="H41" s="1170"/>
      <c r="I41" s="317">
        <v>9055</v>
      </c>
      <c r="J41" s="318">
        <v>8685</v>
      </c>
      <c r="K41" s="318">
        <v>8627</v>
      </c>
      <c r="L41" s="318">
        <v>8409</v>
      </c>
      <c r="M41" s="319">
        <v>8205</v>
      </c>
    </row>
    <row r="42" spans="2:13" ht="27.75" customHeight="1" x14ac:dyDescent="0.15">
      <c r="B42" s="1165"/>
      <c r="C42" s="1166"/>
      <c r="D42" s="320"/>
      <c r="E42" s="1171" t="s">
        <v>524</v>
      </c>
      <c r="F42" s="1171"/>
      <c r="G42" s="1171"/>
      <c r="H42" s="1172"/>
      <c r="I42" s="321">
        <v>1</v>
      </c>
      <c r="J42" s="322" t="s">
        <v>448</v>
      </c>
      <c r="K42" s="322" t="s">
        <v>448</v>
      </c>
      <c r="L42" s="322" t="s">
        <v>448</v>
      </c>
      <c r="M42" s="323" t="s">
        <v>448</v>
      </c>
    </row>
    <row r="43" spans="2:13" ht="27.75" customHeight="1" x14ac:dyDescent="0.15">
      <c r="B43" s="1165"/>
      <c r="C43" s="1166"/>
      <c r="D43" s="320"/>
      <c r="E43" s="1171" t="s">
        <v>525</v>
      </c>
      <c r="F43" s="1171"/>
      <c r="G43" s="1171"/>
      <c r="H43" s="1172"/>
      <c r="I43" s="321">
        <v>2857</v>
      </c>
      <c r="J43" s="322">
        <v>2999</v>
      </c>
      <c r="K43" s="322">
        <v>3351</v>
      </c>
      <c r="L43" s="322">
        <v>3706</v>
      </c>
      <c r="M43" s="323">
        <v>4047</v>
      </c>
    </row>
    <row r="44" spans="2:13" ht="27.75" customHeight="1" x14ac:dyDescent="0.15">
      <c r="B44" s="1165"/>
      <c r="C44" s="1166"/>
      <c r="D44" s="320"/>
      <c r="E44" s="1171" t="s">
        <v>526</v>
      </c>
      <c r="F44" s="1171"/>
      <c r="G44" s="1171"/>
      <c r="H44" s="1172"/>
      <c r="I44" s="321">
        <v>448</v>
      </c>
      <c r="J44" s="322">
        <v>261</v>
      </c>
      <c r="K44" s="322">
        <v>110</v>
      </c>
      <c r="L44" s="322">
        <v>26</v>
      </c>
      <c r="M44" s="323" t="s">
        <v>448</v>
      </c>
    </row>
    <row r="45" spans="2:13" ht="27.75" customHeight="1" x14ac:dyDescent="0.15">
      <c r="B45" s="1165"/>
      <c r="C45" s="1166"/>
      <c r="D45" s="320"/>
      <c r="E45" s="1171" t="s">
        <v>527</v>
      </c>
      <c r="F45" s="1171"/>
      <c r="G45" s="1171"/>
      <c r="H45" s="1172"/>
      <c r="I45" s="321">
        <v>1812</v>
      </c>
      <c r="J45" s="322">
        <v>1885</v>
      </c>
      <c r="K45" s="322">
        <v>1837</v>
      </c>
      <c r="L45" s="322">
        <v>1742</v>
      </c>
      <c r="M45" s="323">
        <v>1724</v>
      </c>
    </row>
    <row r="46" spans="2:13" ht="27.75" customHeight="1" x14ac:dyDescent="0.15">
      <c r="B46" s="1165"/>
      <c r="C46" s="1166"/>
      <c r="D46" s="324"/>
      <c r="E46" s="1171" t="s">
        <v>528</v>
      </c>
      <c r="F46" s="1171"/>
      <c r="G46" s="1171"/>
      <c r="H46" s="1172"/>
      <c r="I46" s="321" t="s">
        <v>448</v>
      </c>
      <c r="J46" s="322" t="s">
        <v>448</v>
      </c>
      <c r="K46" s="322" t="s">
        <v>448</v>
      </c>
      <c r="L46" s="322" t="s">
        <v>448</v>
      </c>
      <c r="M46" s="323" t="s">
        <v>448</v>
      </c>
    </row>
    <row r="47" spans="2:13" ht="27.75" customHeight="1" x14ac:dyDescent="0.15">
      <c r="B47" s="1165"/>
      <c r="C47" s="1166"/>
      <c r="D47" s="325"/>
      <c r="E47" s="1173" t="s">
        <v>529</v>
      </c>
      <c r="F47" s="1174"/>
      <c r="G47" s="1174"/>
      <c r="H47" s="1175"/>
      <c r="I47" s="321" t="s">
        <v>448</v>
      </c>
      <c r="J47" s="322" t="s">
        <v>448</v>
      </c>
      <c r="K47" s="322" t="s">
        <v>448</v>
      </c>
      <c r="L47" s="322" t="s">
        <v>448</v>
      </c>
      <c r="M47" s="323" t="s">
        <v>448</v>
      </c>
    </row>
    <row r="48" spans="2:13" ht="27.75" customHeight="1" x14ac:dyDescent="0.15">
      <c r="B48" s="1165"/>
      <c r="C48" s="1166"/>
      <c r="D48" s="320"/>
      <c r="E48" s="1171" t="s">
        <v>530</v>
      </c>
      <c r="F48" s="1171"/>
      <c r="G48" s="1171"/>
      <c r="H48" s="1172"/>
      <c r="I48" s="321" t="s">
        <v>448</v>
      </c>
      <c r="J48" s="322" t="s">
        <v>448</v>
      </c>
      <c r="K48" s="322" t="s">
        <v>448</v>
      </c>
      <c r="L48" s="322" t="s">
        <v>448</v>
      </c>
      <c r="M48" s="323" t="s">
        <v>448</v>
      </c>
    </row>
    <row r="49" spans="2:13" ht="27.75" customHeight="1" x14ac:dyDescent="0.15">
      <c r="B49" s="1167"/>
      <c r="C49" s="1168"/>
      <c r="D49" s="320"/>
      <c r="E49" s="1171" t="s">
        <v>531</v>
      </c>
      <c r="F49" s="1171"/>
      <c r="G49" s="1171"/>
      <c r="H49" s="1172"/>
      <c r="I49" s="321" t="s">
        <v>448</v>
      </c>
      <c r="J49" s="322" t="s">
        <v>448</v>
      </c>
      <c r="K49" s="322" t="s">
        <v>448</v>
      </c>
      <c r="L49" s="322" t="s">
        <v>448</v>
      </c>
      <c r="M49" s="323" t="s">
        <v>448</v>
      </c>
    </row>
    <row r="50" spans="2:13" ht="27.75" customHeight="1" x14ac:dyDescent="0.15">
      <c r="B50" s="1176" t="s">
        <v>532</v>
      </c>
      <c r="C50" s="1177"/>
      <c r="D50" s="326"/>
      <c r="E50" s="1171" t="s">
        <v>533</v>
      </c>
      <c r="F50" s="1171"/>
      <c r="G50" s="1171"/>
      <c r="H50" s="1172"/>
      <c r="I50" s="321">
        <v>4153</v>
      </c>
      <c r="J50" s="322">
        <v>3926</v>
      </c>
      <c r="K50" s="322">
        <v>4108</v>
      </c>
      <c r="L50" s="322">
        <v>4746</v>
      </c>
      <c r="M50" s="323">
        <v>4830</v>
      </c>
    </row>
    <row r="51" spans="2:13" ht="27.75" customHeight="1" x14ac:dyDescent="0.15">
      <c r="B51" s="1165"/>
      <c r="C51" s="1166"/>
      <c r="D51" s="320"/>
      <c r="E51" s="1171" t="s">
        <v>534</v>
      </c>
      <c r="F51" s="1171"/>
      <c r="G51" s="1171"/>
      <c r="H51" s="1172"/>
      <c r="I51" s="321" t="s">
        <v>448</v>
      </c>
      <c r="J51" s="322" t="s">
        <v>448</v>
      </c>
      <c r="K51" s="322" t="s">
        <v>448</v>
      </c>
      <c r="L51" s="322" t="s">
        <v>448</v>
      </c>
      <c r="M51" s="323" t="s">
        <v>448</v>
      </c>
    </row>
    <row r="52" spans="2:13" ht="27.75" customHeight="1" x14ac:dyDescent="0.15">
      <c r="B52" s="1167"/>
      <c r="C52" s="1168"/>
      <c r="D52" s="320"/>
      <c r="E52" s="1171" t="s">
        <v>535</v>
      </c>
      <c r="F52" s="1171"/>
      <c r="G52" s="1171"/>
      <c r="H52" s="1172"/>
      <c r="I52" s="321">
        <v>7919</v>
      </c>
      <c r="J52" s="322">
        <v>8231</v>
      </c>
      <c r="K52" s="322">
        <v>8362</v>
      </c>
      <c r="L52" s="322">
        <v>8382</v>
      </c>
      <c r="M52" s="323">
        <v>8414</v>
      </c>
    </row>
    <row r="53" spans="2:13" ht="27.75" customHeight="1" thickBot="1" x14ac:dyDescent="0.2">
      <c r="B53" s="1178" t="s">
        <v>536</v>
      </c>
      <c r="C53" s="1179"/>
      <c r="D53" s="327"/>
      <c r="E53" s="1180" t="s">
        <v>537</v>
      </c>
      <c r="F53" s="1180"/>
      <c r="G53" s="1180"/>
      <c r="H53" s="1181"/>
      <c r="I53" s="328">
        <v>2102</v>
      </c>
      <c r="J53" s="329">
        <v>1673</v>
      </c>
      <c r="K53" s="329">
        <v>1455</v>
      </c>
      <c r="L53" s="329">
        <v>756</v>
      </c>
      <c r="M53" s="330">
        <v>732</v>
      </c>
    </row>
    <row r="54" spans="2:13" ht="27.75" customHeight="1" x14ac:dyDescent="0.15">
      <c r="B54" s="331" t="s">
        <v>538</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539</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12</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57.1</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13</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53.4</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540</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34.799999999999997</v>
      </c>
      <c r="L73" s="1193">
        <v>27.1</v>
      </c>
      <c r="M73" s="1182">
        <v>24</v>
      </c>
      <c r="N73" s="1182">
        <v>12</v>
      </c>
      <c r="O73" s="1182">
        <v>11.4</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6.2</v>
      </c>
      <c r="L75" s="1214">
        <v>6.3</v>
      </c>
      <c r="M75" s="1214">
        <v>6</v>
      </c>
      <c r="N75" s="1214">
        <v>5.7</v>
      </c>
      <c r="O75" s="1214">
        <v>5.2</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30.7</v>
      </c>
      <c r="L77" s="1193">
        <v>22.3</v>
      </c>
      <c r="M77" s="1182">
        <v>20.3</v>
      </c>
      <c r="N77" s="1182">
        <v>13</v>
      </c>
      <c r="O77" s="1182">
        <v>21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9.1999999999999993</v>
      </c>
      <c r="L79" s="1185">
        <v>8.5</v>
      </c>
      <c r="M79" s="1185">
        <v>7.7</v>
      </c>
      <c r="N79" s="1185">
        <v>6.8</v>
      </c>
      <c r="O79" s="1185">
        <v>6.8</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2018-11-08T05:06:53Z</cp:lastPrinted>
  <dcterms:created xsi:type="dcterms:W3CDTF">2018-08-30T10:12:42Z</dcterms:created>
  <dcterms:modified xsi:type="dcterms:W3CDTF">2018-11-08T05:25:42Z</dcterms:modified>
  <cp:category/>
</cp:coreProperties>
</file>