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filterPrivacy="1" codeName="ThisWorkbook" defaultThemeVersion="124226"/>
  <xr:revisionPtr revIDLastSave="0" documentId="13_ncr:40009_{5BAA5825-E7D2-43AE-A56F-CED502E6930B}" xr6:coauthVersionLast="47" xr6:coauthVersionMax="47" xr10:uidLastSave="{00000000-0000-0000-0000-000000000000}"/>
  <workbookProtection lockStructure="1"/>
  <bookViews>
    <workbookView xWindow="-108" yWindow="-108" windowWidth="19656" windowHeight="12576" tabRatio="224"/>
  </bookViews>
  <sheets>
    <sheet name="点検票" sheetId="3" r:id="rId1"/>
  </sheets>
  <definedNames>
    <definedName name="○">点検票!$S$9:$U$9</definedName>
    <definedName name="_xlnm.Print_Area" localSheetId="0">点検票!$A$1:$K$64</definedName>
    <definedName name="丸">点検票!$S$10:$V$10</definedName>
    <definedName name="空白">点検票!$S$8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 i="3" l="1"/>
  <c r="AA1" i="3"/>
  <c r="BR1" i="3"/>
  <c r="BQ1" i="3"/>
  <c r="BP1" i="3"/>
  <c r="BO1" i="3"/>
  <c r="BN1" i="3"/>
  <c r="BM1" i="3"/>
  <c r="BL1" i="3"/>
  <c r="BK1" i="3"/>
  <c r="BJ1" i="3"/>
  <c r="BI1" i="3"/>
  <c r="BH1" i="3"/>
  <c r="BG1" i="3"/>
  <c r="BF1" i="3"/>
  <c r="BE1" i="3"/>
  <c r="BD1" i="3"/>
  <c r="BC1" i="3"/>
  <c r="BB1" i="3"/>
  <c r="BA1" i="3"/>
  <c r="AZ1" i="3"/>
  <c r="AY1" i="3"/>
  <c r="AX1" i="3"/>
  <c r="AW1" i="3"/>
  <c r="AV1" i="3"/>
  <c r="AU1" i="3"/>
  <c r="AS1" i="3"/>
  <c r="AT1" i="3"/>
  <c r="AR1" i="3"/>
  <c r="AQ1" i="3"/>
  <c r="AP1" i="3"/>
  <c r="AO1" i="3"/>
  <c r="AN1" i="3"/>
  <c r="AM1" i="3"/>
  <c r="AL1" i="3"/>
  <c r="AK1" i="3"/>
  <c r="AJ1" i="3"/>
  <c r="AI1" i="3"/>
  <c r="AH1" i="3"/>
  <c r="AG1" i="3"/>
  <c r="AF1" i="3"/>
  <c r="AE1" i="3"/>
  <c r="AD1" i="3"/>
  <c r="AC1" i="3"/>
  <c r="Z1" i="3"/>
  <c r="Y1" i="3"/>
  <c r="X1" i="3"/>
  <c r="W1" i="3"/>
  <c r="V1" i="3"/>
  <c r="U1" i="3"/>
  <c r="T1" i="3"/>
  <c r="S1" i="3"/>
  <c r="R1" i="3"/>
  <c r="O3" i="3"/>
  <c r="O4" i="3"/>
  <c r="O12" i="3"/>
  <c r="O11" i="3"/>
  <c r="O10" i="3"/>
  <c r="O5" i="3"/>
  <c r="O6" i="3"/>
  <c r="O7" i="3"/>
  <c r="O8" i="3"/>
</calcChain>
</file>

<file path=xl/sharedStrings.xml><?xml version="1.0" encoding="utf-8"?>
<sst xmlns="http://schemas.openxmlformats.org/spreadsheetml/2006/main" count="255" uniqueCount="191">
  <si>
    <t>番号</t>
    <rPh sb="0" eb="2">
      <t>バンゴウ</t>
    </rPh>
    <phoneticPr fontId="1"/>
  </si>
  <si>
    <t>区分</t>
    <rPh sb="0" eb="2">
      <t>クブン</t>
    </rPh>
    <phoneticPr fontId="1"/>
  </si>
  <si>
    <t>点検項目</t>
    <rPh sb="0" eb="2">
      <t>テンケン</t>
    </rPh>
    <rPh sb="2" eb="4">
      <t>コウモク</t>
    </rPh>
    <phoneticPr fontId="1"/>
  </si>
  <si>
    <t>点検結果</t>
    <rPh sb="0" eb="2">
      <t>テンケン</t>
    </rPh>
    <rPh sb="2" eb="4">
      <t>ケッカ</t>
    </rPh>
    <phoneticPr fontId="1"/>
  </si>
  <si>
    <t>特記事項</t>
    <rPh sb="0" eb="2">
      <t>トッキ</t>
    </rPh>
    <rPh sb="2" eb="4">
      <t>ジコウ</t>
    </rPh>
    <phoneticPr fontId="1"/>
  </si>
  <si>
    <t>「ガイドライン」の薬剤適正使用に係る配慮事項</t>
    <rPh sb="9" eb="11">
      <t>ヤクザイ</t>
    </rPh>
    <rPh sb="11" eb="13">
      <t>テキセイ</t>
    </rPh>
    <rPh sb="13" eb="15">
      <t>シヨウ</t>
    </rPh>
    <rPh sb="16" eb="17">
      <t>カカ</t>
    </rPh>
    <rPh sb="18" eb="20">
      <t>ハイリョ</t>
    </rPh>
    <rPh sb="20" eb="22">
      <t>ジコウ</t>
    </rPh>
    <phoneticPr fontId="1"/>
  </si>
  <si>
    <t>１　農薬</t>
    <rPh sb="2" eb="4">
      <t>ノウヤク</t>
    </rPh>
    <phoneticPr fontId="1"/>
  </si>
  <si>
    <t>発生予防</t>
    <rPh sb="0" eb="2">
      <t>ハッセイ</t>
    </rPh>
    <rPh sb="2" eb="4">
      <t>ヨボウ</t>
    </rPh>
    <phoneticPr fontId="1"/>
  </si>
  <si>
    <t>３（１）ア</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</si>
  <si>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</si>
  <si>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</si>
  <si>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</si>
  <si>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</si>
  <si>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</si>
  <si>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</si>
  <si>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</si>
  <si>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</si>
  <si>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</si>
  <si>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</si>
  <si>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</si>
  <si>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</si>
  <si>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</si>
  <si>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</si>
  <si>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早期発見</t>
    <rPh sb="0" eb="2">
      <t>ソウキ</t>
    </rPh>
    <rPh sb="2" eb="4">
      <t>ハッケン</t>
    </rPh>
    <phoneticPr fontId="1"/>
  </si>
  <si>
    <t>防除の考え方</t>
    <rPh sb="0" eb="2">
      <t>ボウジョ</t>
    </rPh>
    <rPh sb="3" eb="4">
      <t>カンガ</t>
    </rPh>
    <rPh sb="5" eb="6">
      <t>カタ</t>
    </rPh>
    <phoneticPr fontId="1"/>
  </si>
  <si>
    <t>農薬の適正使用</t>
    <rPh sb="0" eb="2">
      <t>ノウヤク</t>
    </rPh>
    <rPh sb="3" eb="5">
      <t>テキセイ</t>
    </rPh>
    <rPh sb="5" eb="7">
      <t>シヨウ</t>
    </rPh>
    <phoneticPr fontId="1"/>
  </si>
  <si>
    <t>委託</t>
    <rPh sb="0" eb="2">
      <t>イタク</t>
    </rPh>
    <phoneticPr fontId="1"/>
  </si>
  <si>
    <t>３（１）イ</t>
    <phoneticPr fontId="1"/>
  </si>
  <si>
    <t>３（１）ウ</t>
    <phoneticPr fontId="1"/>
  </si>
  <si>
    <t>３（１）エ（ア）</t>
    <phoneticPr fontId="1"/>
  </si>
  <si>
    <t>３（１）エ（イ）</t>
    <phoneticPr fontId="1"/>
  </si>
  <si>
    <t>３（１）エ(エ）</t>
    <phoneticPr fontId="1"/>
  </si>
  <si>
    <t>３（１）オ</t>
    <phoneticPr fontId="1"/>
  </si>
  <si>
    <t>１</t>
    <phoneticPr fontId="1"/>
  </si>
  <si>
    <t>２　殺虫剤及び殺そ剤</t>
    <rPh sb="2" eb="5">
      <t>サッチュウザイ</t>
    </rPh>
    <rPh sb="5" eb="6">
      <t>オヨ</t>
    </rPh>
    <rPh sb="7" eb="8">
      <t>サツ</t>
    </rPh>
    <rPh sb="9" eb="10">
      <t>ザイ</t>
    </rPh>
    <phoneticPr fontId="1"/>
  </si>
  <si>
    <t>殺虫剤及び殺そ剤の適正使用</t>
    <rPh sb="0" eb="3">
      <t>サッチュウザイ</t>
    </rPh>
    <rPh sb="3" eb="4">
      <t>オヨ</t>
    </rPh>
    <rPh sb="5" eb="6">
      <t>サツ</t>
    </rPh>
    <rPh sb="7" eb="8">
      <t>ザイ</t>
    </rPh>
    <rPh sb="9" eb="11">
      <t>テキセイ</t>
    </rPh>
    <rPh sb="11" eb="13">
      <t>シヨウ</t>
    </rPh>
    <phoneticPr fontId="1"/>
  </si>
  <si>
    <t>３（２）ア</t>
    <phoneticPr fontId="1"/>
  </si>
  <si>
    <t>３（２）イ</t>
    <phoneticPr fontId="1"/>
  </si>
  <si>
    <t>３（２）ウ</t>
    <phoneticPr fontId="1"/>
  </si>
  <si>
    <t>３（２）エ（ア）</t>
    <phoneticPr fontId="1"/>
  </si>
  <si>
    <t>３（２）エ（イ）</t>
    <phoneticPr fontId="1"/>
  </si>
  <si>
    <t>３（２）エ（ウ）</t>
    <phoneticPr fontId="1"/>
  </si>
  <si>
    <t>３（２）エ（エ）</t>
    <phoneticPr fontId="1"/>
  </si>
  <si>
    <t>３（２）エ（オ）</t>
    <phoneticPr fontId="1"/>
  </si>
  <si>
    <t>３（２）エ（カ）</t>
    <phoneticPr fontId="1"/>
  </si>
  <si>
    <t>３（２）オ</t>
    <phoneticPr fontId="1"/>
  </si>
  <si>
    <t>３　消毒剤</t>
    <rPh sb="2" eb="4">
      <t>ショウドク</t>
    </rPh>
    <rPh sb="4" eb="5">
      <t>ザイ</t>
    </rPh>
    <phoneticPr fontId="1"/>
  </si>
  <si>
    <t>消毒剤の適正使用</t>
    <rPh sb="0" eb="2">
      <t>ショウドク</t>
    </rPh>
    <rPh sb="2" eb="3">
      <t>ザイ</t>
    </rPh>
    <rPh sb="4" eb="6">
      <t>テキセイ</t>
    </rPh>
    <rPh sb="6" eb="8">
      <t>シヨウ</t>
    </rPh>
    <phoneticPr fontId="1"/>
  </si>
  <si>
    <t>３（３）</t>
    <phoneticPr fontId="1"/>
  </si>
  <si>
    <t>施設の名称</t>
    <rPh sb="0" eb="2">
      <t>シセツ</t>
    </rPh>
    <rPh sb="3" eb="5">
      <t>メイショウ</t>
    </rPh>
    <phoneticPr fontId="1"/>
  </si>
  <si>
    <t>施設の所在地</t>
    <rPh sb="0" eb="2">
      <t>シセツ</t>
    </rPh>
    <rPh sb="3" eb="6">
      <t>ショザイチ</t>
    </rPh>
    <phoneticPr fontId="1"/>
  </si>
  <si>
    <t>対象区分</t>
    <rPh sb="0" eb="2">
      <t>タイショウ</t>
    </rPh>
    <rPh sb="2" eb="4">
      <t>クブン</t>
    </rPh>
    <phoneticPr fontId="1"/>
  </si>
  <si>
    <t>適</t>
    <rPh sb="0" eb="1">
      <t>テキ</t>
    </rPh>
    <phoneticPr fontId="1"/>
  </si>
  <si>
    <t>不適</t>
    <rPh sb="0" eb="2">
      <t>フテキ</t>
    </rPh>
    <phoneticPr fontId="1"/>
  </si>
  <si>
    <t>一部適</t>
    <rPh sb="0" eb="2">
      <t>イチブ</t>
    </rPh>
    <rPh sb="2" eb="3">
      <t>テキ</t>
    </rPh>
    <phoneticPr fontId="1"/>
  </si>
  <si>
    <t>非該当</t>
    <rPh sb="0" eb="1">
      <t>ヒ</t>
    </rPh>
    <rPh sb="1" eb="3">
      <t>ガイトウ</t>
    </rPh>
    <phoneticPr fontId="1"/>
  </si>
  <si>
    <t>３（１）エ（オ）</t>
    <phoneticPr fontId="1"/>
  </si>
  <si>
    <t>３（１）エ（ウ）</t>
    <phoneticPr fontId="1"/>
  </si>
  <si>
    <t>留意点</t>
    <rPh sb="0" eb="2">
      <t>リュウイ</t>
    </rPh>
    <rPh sb="2" eb="3">
      <t>テン</t>
    </rPh>
    <phoneticPr fontId="1"/>
  </si>
  <si>
    <t>　病害虫等の発生状況から防除の必要性を判断していますか。</t>
    <phoneticPr fontId="1"/>
  </si>
  <si>
    <t>　まずは、捕殺や抜き取りなどの物理的防除を優先していますか。</t>
    <phoneticPr fontId="1"/>
  </si>
  <si>
    <t>　農薬は、農林水産省の登録番号のある農薬を使用していますか。</t>
    <phoneticPr fontId="1"/>
  </si>
  <si>
    <t>　農薬は、ラベルの使用方法に基づき使用していますか。</t>
    <phoneticPr fontId="1"/>
  </si>
  <si>
    <t>　農薬散布は必要最小限にしていますか。</t>
    <phoneticPr fontId="1"/>
  </si>
  <si>
    <t>　農薬は、散布以外の使用方法があれば優先していますか。</t>
    <phoneticPr fontId="1"/>
  </si>
  <si>
    <t>　農薬の飛散防止に配慮していますか。</t>
    <phoneticPr fontId="1"/>
  </si>
  <si>
    <t>　周辺住民等に対して、農薬使用について十分に周知していますか。</t>
    <phoneticPr fontId="1"/>
  </si>
  <si>
    <t>　学校や通学路の近隣、公園等では、危害防止に最大限配慮していますか。</t>
    <phoneticPr fontId="1"/>
  </si>
  <si>
    <t>　農薬の使用状況を記録し、保存していますか。</t>
    <phoneticPr fontId="1"/>
  </si>
  <si>
    <t>　業者委託の場合もこのガイドラインを遵守していますか。</t>
    <phoneticPr fontId="1"/>
  </si>
  <si>
    <t>　消毒剤は、ラベルの使用方法に基づき使用していますか。</t>
    <rPh sb="1" eb="3">
      <t>ショウドク</t>
    </rPh>
    <phoneticPr fontId="1"/>
  </si>
  <si>
    <t>　消毒剤を使用する場合は、施設の利用者等に対して、日時、作業方法等について十分に周知していますか。</t>
    <rPh sb="1" eb="3">
      <t>ショウドク</t>
    </rPh>
    <phoneticPr fontId="1"/>
  </si>
  <si>
    <t xml:space="preserve">　やむを得ず農薬を使用する場合は、必要最小限の量及び区域とするとともに、定められた使用方法の中で、まず、誘殺、塗布、樹幹注入等の散布以外の方法を優先して行う。 </t>
    <phoneticPr fontId="1"/>
  </si>
  <si>
    <t>　農薬を散布する場合は、粒剤等の飛散の少ない形状の農薬を使用したり、農薬の飛散を抑制するノズルを使用するなどし、近隣への影響が少ない無風又は風が弱い日や時間帯を選び、風向き、ノズルの向き等に注意して、農薬の飛散防止に最大限配慮する。</t>
    <phoneticPr fontId="1"/>
  </si>
  <si>
    <t>　使用する殺虫剤・殺そ剤は、その容器包装等に記載された用法、用量その他使用及び取扱い上必要な注意を守って使用する。</t>
    <phoneticPr fontId="1"/>
  </si>
  <si>
    <t>　殺虫剤・殺そ剤を使用した後は、必要に応じ強制換気や清掃等を行うことにより、施設利用者等の安全確保の徹底を図る。</t>
    <phoneticPr fontId="1"/>
  </si>
  <si>
    <t>　殺虫剤・殺そ剤を使用する場合は、施設の利用者等に対して、日時、作業方法等について十分な周知に努める。</t>
    <phoneticPr fontId="1"/>
  </si>
  <si>
    <t>　使用する消毒剤は、その容器包装等に記載された用法、用量その他使用及び取扱い上必要な注意を守って使用する。</t>
    <rPh sb="5" eb="7">
      <t>ショウドク</t>
    </rPh>
    <phoneticPr fontId="1"/>
  </si>
  <si>
    <t>　消毒剤を使用する場合は、薬剤の種類、薬量、処理法、処理区域について十分な検討を行い、まず、塗布等の散布以外の方法を優先して行う。</t>
    <rPh sb="1" eb="3">
      <t>ショウドク</t>
    </rPh>
    <phoneticPr fontId="1"/>
  </si>
  <si>
    <t>　消毒剤を使用した後は、必要に応じ強制換気や清掃等を行うことにより、施設利用者等の安全確保の徹底を図る。</t>
    <rPh sb="1" eb="3">
      <t>ショウドク</t>
    </rPh>
    <phoneticPr fontId="1"/>
  </si>
  <si>
    <t>　消毒剤を使用する場合は、施設の利用者等に対して、日時、作業方法等について十分な周知に努める。</t>
    <rPh sb="1" eb="3">
      <t>ショウドク</t>
    </rPh>
    <phoneticPr fontId="1"/>
  </si>
  <si>
    <t>　消毒剤を使用した場合は、使用した日時、場所、薬剤の種類又は名称、使用量、希釈倍率等について記録し、５年間保存する。</t>
    <rPh sb="1" eb="3">
      <t>ショウドク</t>
    </rPh>
    <phoneticPr fontId="1"/>
  </si>
  <si>
    <t>　業者に委託して行う場合は、消毒剤の適正使用の観点から、このガイドラインの規定について、必要な事項を仕様書に記載するとともに、受託業者と十分に打合せを行う。</t>
    <rPh sb="1" eb="3">
      <t>ギョウシャ</t>
    </rPh>
    <rPh sb="14" eb="16">
      <t>ショウドク</t>
    </rPh>
    <phoneticPr fontId="1"/>
  </si>
  <si>
    <t>　植物の生育を良好にするとともに、病害虫が発生しにくい環境づくりや病害虫の発生源除去等を行う。</t>
    <rPh sb="1" eb="3">
      <t>ショクブツ</t>
    </rPh>
    <rPh sb="4" eb="6">
      <t>セイイク</t>
    </rPh>
    <rPh sb="7" eb="9">
      <t>リョウコウ</t>
    </rPh>
    <rPh sb="17" eb="20">
      <t>ビョウガイチュウ</t>
    </rPh>
    <rPh sb="21" eb="23">
      <t>ハッセイ</t>
    </rPh>
    <rPh sb="27" eb="29">
      <t>カンキョウ</t>
    </rPh>
    <rPh sb="33" eb="36">
      <t>ビョウガイチュウ</t>
    </rPh>
    <rPh sb="37" eb="40">
      <t>ハッセイゲン</t>
    </rPh>
    <rPh sb="40" eb="42">
      <t>ジョキョ</t>
    </rPh>
    <rPh sb="42" eb="43">
      <t>トウ</t>
    </rPh>
    <rPh sb="44" eb="45">
      <t>オコナ</t>
    </rPh>
    <phoneticPr fontId="1"/>
  </si>
  <si>
    <t>　病害虫等の発生状況等に応じて必要最小限の量及び区域を決める。</t>
    <rPh sb="1" eb="4">
      <t>ビョウガイチュウ</t>
    </rPh>
    <rPh sb="4" eb="5">
      <t>トウ</t>
    </rPh>
    <rPh sb="27" eb="28">
      <t>キ</t>
    </rPh>
    <phoneticPr fontId="1"/>
  </si>
  <si>
    <t>　農薬の散布は飛散しやすく周囲への安全性を確保しにくいので、散布以外の方法を優先する。</t>
    <rPh sb="4" eb="6">
      <t>サンプ</t>
    </rPh>
    <rPh sb="7" eb="9">
      <t>ヒサン</t>
    </rPh>
    <rPh sb="13" eb="15">
      <t>シュウイ</t>
    </rPh>
    <rPh sb="17" eb="20">
      <t>アンゼンセイ</t>
    </rPh>
    <rPh sb="21" eb="23">
      <t>カクホ</t>
    </rPh>
    <rPh sb="30" eb="32">
      <t>サンプ</t>
    </rPh>
    <rPh sb="35" eb="37">
      <t>ホウホウ</t>
    </rPh>
    <phoneticPr fontId="1"/>
  </si>
  <si>
    <t>　風が強い場合などでは、散布を中止する。</t>
    <rPh sb="1" eb="2">
      <t>カゼ</t>
    </rPh>
    <rPh sb="3" eb="4">
      <t>ツヨ</t>
    </rPh>
    <rPh sb="5" eb="7">
      <t>バアイ</t>
    </rPh>
    <rPh sb="12" eb="14">
      <t>サンプ</t>
    </rPh>
    <rPh sb="15" eb="17">
      <t>チュウシ</t>
    </rPh>
    <phoneticPr fontId="1"/>
  </si>
  <si>
    <t>　学校や公園等での散布では、散布前の周知や散布時の危害防止対策だけでなく、散布後も看板や柵などで散布区域に立ち入らない配慮をする。</t>
    <rPh sb="1" eb="3">
      <t>ガッコウ</t>
    </rPh>
    <rPh sb="4" eb="6">
      <t>コウエン</t>
    </rPh>
    <rPh sb="6" eb="7">
      <t>トウ</t>
    </rPh>
    <rPh sb="14" eb="16">
      <t>サンプ</t>
    </rPh>
    <rPh sb="16" eb="17">
      <t>マエ</t>
    </rPh>
    <rPh sb="18" eb="20">
      <t>シュウチ</t>
    </rPh>
    <rPh sb="21" eb="23">
      <t>サンプ</t>
    </rPh>
    <rPh sb="23" eb="24">
      <t>ジ</t>
    </rPh>
    <rPh sb="25" eb="27">
      <t>キガイ</t>
    </rPh>
    <rPh sb="27" eb="29">
      <t>ボウシ</t>
    </rPh>
    <rPh sb="29" eb="31">
      <t>タイサク</t>
    </rPh>
    <rPh sb="37" eb="40">
      <t>サンプゴ</t>
    </rPh>
    <rPh sb="44" eb="45">
      <t>サク</t>
    </rPh>
    <phoneticPr fontId="1"/>
  </si>
  <si>
    <t>　加用を前提とした農薬や、農薬メーカー等で混合した場合の安全性を確認している農薬以外は混合しない。</t>
    <rPh sb="1" eb="2">
      <t>カ</t>
    </rPh>
    <rPh sb="2" eb="3">
      <t>ヨウ</t>
    </rPh>
    <rPh sb="4" eb="6">
      <t>ゼンテイ</t>
    </rPh>
    <rPh sb="13" eb="15">
      <t>ノウヤク</t>
    </rPh>
    <rPh sb="19" eb="20">
      <t>トウ</t>
    </rPh>
    <rPh sb="21" eb="23">
      <t>コンゴウ</t>
    </rPh>
    <rPh sb="25" eb="27">
      <t>バアイ</t>
    </rPh>
    <rPh sb="28" eb="31">
      <t>アンゼンセイ</t>
    </rPh>
    <rPh sb="32" eb="34">
      <t>カクニン</t>
    </rPh>
    <rPh sb="38" eb="40">
      <t>ノウヤク</t>
    </rPh>
    <rPh sb="40" eb="42">
      <t>イガイ</t>
    </rPh>
    <phoneticPr fontId="1"/>
  </si>
  <si>
    <t>　病害虫等の発生がなかったり、発生時期が過ぎているなどで今後被害はないと判断すれば、防除を要しない。</t>
    <rPh sb="15" eb="17">
      <t>ハッセイ</t>
    </rPh>
    <rPh sb="17" eb="19">
      <t>ジキ</t>
    </rPh>
    <rPh sb="20" eb="21">
      <t>ス</t>
    </rPh>
    <rPh sb="28" eb="30">
      <t>コンゴ</t>
    </rPh>
    <rPh sb="30" eb="32">
      <t>ヒガイ</t>
    </rPh>
    <rPh sb="36" eb="38">
      <t>ハンダン</t>
    </rPh>
    <rPh sb="42" eb="44">
      <t>ボウジョ</t>
    </rPh>
    <rPh sb="45" eb="46">
      <t>ヨウ</t>
    </rPh>
    <phoneticPr fontId="1"/>
  </si>
  <si>
    <t>　病害虫等の発生状況に応じた的確な防除を行えば、薬剤防除を最小限にできる。</t>
    <rPh sb="24" eb="26">
      <t>ヤクザイ</t>
    </rPh>
    <phoneticPr fontId="1"/>
  </si>
  <si>
    <t>　農薬登録時に定められた使用方法や注意点等は、登録農薬のラベルに必ず記載されている。</t>
    <rPh sb="1" eb="3">
      <t>ノウヤク</t>
    </rPh>
    <rPh sb="3" eb="6">
      <t>トウロクジ</t>
    </rPh>
    <rPh sb="7" eb="8">
      <t>サダ</t>
    </rPh>
    <rPh sb="17" eb="20">
      <t>チュウイテン</t>
    </rPh>
    <rPh sb="20" eb="21">
      <t>トウ</t>
    </rPh>
    <rPh sb="23" eb="25">
      <t>トウロク</t>
    </rPh>
    <rPh sb="32" eb="33">
      <t>カナラ</t>
    </rPh>
    <phoneticPr fontId="1"/>
  </si>
  <si>
    <t>　殺虫剤・殺そ剤は、その容器のラベル等に記載された使用方法等に基づき使用していますか。</t>
    <rPh sb="12" eb="14">
      <t>ヨウキ</t>
    </rPh>
    <rPh sb="18" eb="19">
      <t>トウ</t>
    </rPh>
    <rPh sb="20" eb="22">
      <t>キサイ</t>
    </rPh>
    <rPh sb="29" eb="30">
      <t>トウ</t>
    </rPh>
    <phoneticPr fontId="1"/>
  </si>
  <si>
    <t>　定期的な生息調査などにより、ねずみ・昆虫等の発生状況を確認していますか。</t>
    <phoneticPr fontId="1"/>
  </si>
  <si>
    <t>　定期的な生息調査の結果などから防除の必要性を判断していますか。</t>
    <phoneticPr fontId="1"/>
  </si>
  <si>
    <t>　まずは、環境整備を含んだ発生源対策及び侵入防止対策を行っていますか。</t>
    <phoneticPr fontId="1"/>
  </si>
  <si>
    <t>　物理的防除を優先し、有効かつ適切な方法を組み合わせて防除を行っていますか。</t>
    <phoneticPr fontId="1"/>
  </si>
  <si>
    <t>　乳幼児など、健康に配慮する必要がある人がいる区域については、殺虫剤・殺そ剤の使用をなるべく避けていますか。</t>
    <phoneticPr fontId="1"/>
  </si>
  <si>
    <t>　殺虫剤・殺そ剤は、医薬品又は医薬部外品を使用していますか。</t>
    <phoneticPr fontId="1"/>
  </si>
  <si>
    <t>　殺虫剤・殺そ剤を使用する場合は、薬剤の種類・量などについて十分な検討を行い、散布以外の方法を優先していますか。</t>
    <phoneticPr fontId="1"/>
  </si>
  <si>
    <t>　食毒剤（毒餌剤）を使用する場合は、誤食防止を図るとともに、防除作業終了後、直ちに回収していますか。</t>
    <phoneticPr fontId="1"/>
  </si>
  <si>
    <t>　殺虫剤・殺そ剤を使用する場合は、施設の利用者等に対して、日時、作業方法等について十分に周知していますか。</t>
    <phoneticPr fontId="1"/>
  </si>
  <si>
    <t>　業者委託の場合もこのガイドラインを遵守していますか。</t>
    <phoneticPr fontId="1"/>
  </si>
  <si>
    <t>　消毒剤を使用する場合は、薬剤の種類・量などについて十分な検討を行い、散布以外の方法を優先していますか。</t>
    <rPh sb="1" eb="3">
      <t>ショウドク</t>
    </rPh>
    <phoneticPr fontId="1"/>
  </si>
  <si>
    <t>　清掃や環境整備（ゴミ箱・排水溝等の管理、整理・整頓、防そ・防虫設備の機能点検及び補修など）等を、ねずみ・昆虫等の発生を防止する観点から、管理責任者等のもとで日常的に実施する。</t>
    <rPh sb="1" eb="3">
      <t>セイソウ</t>
    </rPh>
    <rPh sb="4" eb="6">
      <t>カンキョウ</t>
    </rPh>
    <rPh sb="6" eb="8">
      <t>セイビ</t>
    </rPh>
    <rPh sb="11" eb="12">
      <t>ハコ</t>
    </rPh>
    <rPh sb="13" eb="15">
      <t>ハイスイ</t>
    </rPh>
    <rPh sb="15" eb="16">
      <t>ミゾ</t>
    </rPh>
    <rPh sb="16" eb="17">
      <t>トウ</t>
    </rPh>
    <rPh sb="18" eb="20">
      <t>カンリ</t>
    </rPh>
    <rPh sb="21" eb="23">
      <t>セイリ</t>
    </rPh>
    <rPh sb="24" eb="26">
      <t>セイトン</t>
    </rPh>
    <rPh sb="46" eb="47">
      <t>トウ</t>
    </rPh>
    <rPh sb="53" eb="55">
      <t>コンチュウ</t>
    </rPh>
    <rPh sb="55" eb="56">
      <t>トウ</t>
    </rPh>
    <rPh sb="69" eb="71">
      <t>カンリ</t>
    </rPh>
    <rPh sb="73" eb="74">
      <t>シャ</t>
    </rPh>
    <rPh sb="74" eb="75">
      <t>トウ</t>
    </rPh>
    <phoneticPr fontId="1"/>
  </si>
  <si>
    <t>　防除の必要性は、定期的な生息調査の結果などから判断する。</t>
    <rPh sb="1" eb="3">
      <t>ボウジョ</t>
    </rPh>
    <rPh sb="4" eb="7">
      <t>ヒツヨウセイ</t>
    </rPh>
    <rPh sb="24" eb="26">
      <t>ハンダン</t>
    </rPh>
    <phoneticPr fontId="1"/>
  </si>
  <si>
    <t>　防除に先立ち、適切な発生源対策や侵入防止対策（侵入場所の閉鎖など）を行う。</t>
    <rPh sb="1" eb="3">
      <t>ボウジョ</t>
    </rPh>
    <rPh sb="4" eb="6">
      <t>サキダ</t>
    </rPh>
    <rPh sb="8" eb="10">
      <t>テキセツ</t>
    </rPh>
    <rPh sb="11" eb="14">
      <t>ハッセイゲン</t>
    </rPh>
    <rPh sb="14" eb="16">
      <t>タイサク</t>
    </rPh>
    <rPh sb="17" eb="19">
      <t>シンニュウ</t>
    </rPh>
    <rPh sb="19" eb="21">
      <t>ボウシ</t>
    </rPh>
    <rPh sb="21" eb="23">
      <t>タイサク</t>
    </rPh>
    <rPh sb="24" eb="26">
      <t>シンニュウ</t>
    </rPh>
    <rPh sb="26" eb="28">
      <t>バショ</t>
    </rPh>
    <rPh sb="29" eb="31">
      <t>ヘイサ</t>
    </rPh>
    <rPh sb="35" eb="36">
      <t>オコナ</t>
    </rPh>
    <phoneticPr fontId="1"/>
  </si>
  <si>
    <t>　防除は、物理的防除（粘着トラップなどを用いる防除）を優先し、有効かつ適切な方法を組み合わせて実施する。</t>
    <rPh sb="1" eb="3">
      <t>ボウジョ</t>
    </rPh>
    <rPh sb="5" eb="8">
      <t>ブツリテキ</t>
    </rPh>
    <rPh sb="8" eb="10">
      <t>ボウジョ</t>
    </rPh>
    <rPh sb="11" eb="13">
      <t>ネンチャク</t>
    </rPh>
    <rPh sb="20" eb="21">
      <t>モチ</t>
    </rPh>
    <rPh sb="23" eb="25">
      <t>ボウジョ</t>
    </rPh>
    <rPh sb="27" eb="29">
      <t>ユウセン</t>
    </rPh>
    <rPh sb="31" eb="33">
      <t>ユウコウ</t>
    </rPh>
    <rPh sb="35" eb="37">
      <t>テキセツ</t>
    </rPh>
    <rPh sb="38" eb="40">
      <t>ホウホウ</t>
    </rPh>
    <rPh sb="41" eb="42">
      <t>ク</t>
    </rPh>
    <rPh sb="43" eb="44">
      <t>ア</t>
    </rPh>
    <rPh sb="47" eb="49">
      <t>ジッシ</t>
    </rPh>
    <phoneticPr fontId="1"/>
  </si>
  <si>
    <t xml:space="preserve">　人の健康に対する影響を可能な限り少なくするよう配慮するため、日常的に乳幼児など健康に配慮する必要がある人がいる区域については、殺虫剤・殺そ剤を使用した防除は、なるべく避ける。 </t>
    <rPh sb="3" eb="5">
      <t>ケンコウ</t>
    </rPh>
    <rPh sb="40" eb="42">
      <t>ケンコウ</t>
    </rPh>
    <rPh sb="43" eb="45">
      <t>ハイリョ</t>
    </rPh>
    <rPh sb="47" eb="49">
      <t>ヒツヨウ</t>
    </rPh>
    <rPh sb="52" eb="53">
      <t>ヒト</t>
    </rPh>
    <rPh sb="64" eb="65">
      <t>サツ</t>
    </rPh>
    <rPh sb="65" eb="66">
      <t>ムシ</t>
    </rPh>
    <rPh sb="66" eb="67">
      <t>ザイ</t>
    </rPh>
    <rPh sb="68" eb="69">
      <t>サツ</t>
    </rPh>
    <rPh sb="70" eb="71">
      <t>ザイ</t>
    </rPh>
    <rPh sb="72" eb="74">
      <t>シヨウ</t>
    </rPh>
    <rPh sb="76" eb="78">
      <t>ボウジョ</t>
    </rPh>
    <rPh sb="84" eb="85">
      <t>サ</t>
    </rPh>
    <phoneticPr fontId="1"/>
  </si>
  <si>
    <t>　殺虫剤・殺そ剤を使用する場合は、人の健康に対する安全性が確保されている医薬品又は医薬部外品のみを用いる。</t>
    <rPh sb="1" eb="2">
      <t>サツ</t>
    </rPh>
    <rPh sb="2" eb="3">
      <t>ムシ</t>
    </rPh>
    <rPh sb="3" eb="4">
      <t>ザイ</t>
    </rPh>
    <rPh sb="5" eb="6">
      <t>サツ</t>
    </rPh>
    <rPh sb="7" eb="8">
      <t>ザイ</t>
    </rPh>
    <rPh sb="9" eb="11">
      <t>シヨウ</t>
    </rPh>
    <rPh sb="13" eb="15">
      <t>バアイ</t>
    </rPh>
    <rPh sb="19" eb="21">
      <t>ケンコウ</t>
    </rPh>
    <rPh sb="25" eb="28">
      <t>アンゼンセイ</t>
    </rPh>
    <rPh sb="29" eb="31">
      <t>カクホ</t>
    </rPh>
    <rPh sb="36" eb="39">
      <t>イヤクヒン</t>
    </rPh>
    <rPh sb="39" eb="40">
      <t>マタ</t>
    </rPh>
    <rPh sb="41" eb="43">
      <t>イヤク</t>
    </rPh>
    <rPh sb="43" eb="44">
      <t>ブ</t>
    </rPh>
    <rPh sb="44" eb="45">
      <t>ソト</t>
    </rPh>
    <rPh sb="45" eb="46">
      <t>ヒン</t>
    </rPh>
    <rPh sb="49" eb="50">
      <t>ヨウ</t>
    </rPh>
    <phoneticPr fontId="1"/>
  </si>
  <si>
    <t>　施設の利用者等や作業者の安全を確保し、事故の発生を防止するため、殺虫剤・殺そ剤を使用する場合は、必ず、使用方法、使用濃度、使用上の注意事項などを守る。</t>
    <rPh sb="1" eb="3">
      <t>シセツ</t>
    </rPh>
    <rPh sb="4" eb="7">
      <t>リヨウシャ</t>
    </rPh>
    <rPh sb="7" eb="8">
      <t>トウ</t>
    </rPh>
    <rPh sb="9" eb="12">
      <t>サギョウシャ</t>
    </rPh>
    <rPh sb="13" eb="15">
      <t>アンゼン</t>
    </rPh>
    <rPh sb="16" eb="18">
      <t>カクホ</t>
    </rPh>
    <rPh sb="20" eb="22">
      <t>ジコ</t>
    </rPh>
    <rPh sb="23" eb="25">
      <t>ハッセイ</t>
    </rPh>
    <rPh sb="26" eb="28">
      <t>ボウシ</t>
    </rPh>
    <rPh sb="49" eb="50">
      <t>カナラ</t>
    </rPh>
    <rPh sb="52" eb="54">
      <t>シヨウ</t>
    </rPh>
    <rPh sb="54" eb="56">
      <t>ホウホウ</t>
    </rPh>
    <rPh sb="57" eb="59">
      <t>シヨウ</t>
    </rPh>
    <rPh sb="59" eb="61">
      <t>ノウド</t>
    </rPh>
    <rPh sb="62" eb="65">
      <t>シヨウジョウ</t>
    </rPh>
    <rPh sb="66" eb="68">
      <t>チュウイ</t>
    </rPh>
    <rPh sb="68" eb="70">
      <t>ジコウ</t>
    </rPh>
    <rPh sb="73" eb="74">
      <t>マモ</t>
    </rPh>
    <phoneticPr fontId="1"/>
  </si>
  <si>
    <t>　食毒剤(毒餌剤)の使用に当たっては、誤食防止に注意する。</t>
    <rPh sb="24" eb="26">
      <t>チュウイ</t>
    </rPh>
    <phoneticPr fontId="1"/>
  </si>
  <si>
    <t>　消毒剤を使用する場合は、人の健康に対する安全性が確保されている医薬品、医薬部外品又は食品添加物のみを用いる。</t>
    <rPh sb="1" eb="3">
      <t>ショウドク</t>
    </rPh>
    <rPh sb="3" eb="4">
      <t>ザイ</t>
    </rPh>
    <rPh sb="5" eb="7">
      <t>シヨウ</t>
    </rPh>
    <rPh sb="9" eb="11">
      <t>バアイ</t>
    </rPh>
    <rPh sb="15" eb="17">
      <t>ケンコウ</t>
    </rPh>
    <rPh sb="21" eb="24">
      <t>アンゼンセイ</t>
    </rPh>
    <rPh sb="25" eb="27">
      <t>カクホ</t>
    </rPh>
    <rPh sb="32" eb="35">
      <t>イヤクヒン</t>
    </rPh>
    <rPh sb="36" eb="38">
      <t>イヤク</t>
    </rPh>
    <rPh sb="38" eb="39">
      <t>ブ</t>
    </rPh>
    <rPh sb="39" eb="40">
      <t>ソト</t>
    </rPh>
    <rPh sb="40" eb="41">
      <t>ヒン</t>
    </rPh>
    <rPh sb="41" eb="42">
      <t>マタ</t>
    </rPh>
    <rPh sb="43" eb="45">
      <t>ショクヒン</t>
    </rPh>
    <rPh sb="45" eb="48">
      <t>テンカブツ</t>
    </rPh>
    <rPh sb="51" eb="52">
      <t>ヨウ</t>
    </rPh>
    <phoneticPr fontId="1"/>
  </si>
  <si>
    <t>　施設の利用者等や作業者の安全を確保し、事故の発生を防止するため、消毒剤を使用する場合は、必ず、使用方法、使用濃度、使用上の注意事項などを守る。</t>
    <rPh sb="1" eb="3">
      <t>シセツ</t>
    </rPh>
    <rPh sb="4" eb="7">
      <t>リヨウシャ</t>
    </rPh>
    <rPh sb="7" eb="8">
      <t>トウ</t>
    </rPh>
    <rPh sb="9" eb="12">
      <t>サギョウシャ</t>
    </rPh>
    <rPh sb="13" eb="15">
      <t>アンゼン</t>
    </rPh>
    <rPh sb="16" eb="18">
      <t>カクホ</t>
    </rPh>
    <rPh sb="20" eb="22">
      <t>ジコ</t>
    </rPh>
    <rPh sb="23" eb="25">
      <t>ハッセイ</t>
    </rPh>
    <rPh sb="26" eb="28">
      <t>ボウシ</t>
    </rPh>
    <rPh sb="33" eb="35">
      <t>ショウドク</t>
    </rPh>
    <rPh sb="45" eb="46">
      <t>カナラ</t>
    </rPh>
    <rPh sb="48" eb="50">
      <t>シヨウ</t>
    </rPh>
    <rPh sb="50" eb="52">
      <t>ホウホウ</t>
    </rPh>
    <rPh sb="53" eb="55">
      <t>シヨウ</t>
    </rPh>
    <rPh sb="55" eb="57">
      <t>ノウド</t>
    </rPh>
    <rPh sb="58" eb="61">
      <t>シヨウジョウ</t>
    </rPh>
    <rPh sb="62" eb="64">
      <t>チュウイ</t>
    </rPh>
    <rPh sb="64" eb="66">
      <t>ジコウ</t>
    </rPh>
    <rPh sb="69" eb="70">
      <t>マモ</t>
    </rPh>
    <phoneticPr fontId="1"/>
  </si>
  <si>
    <t>　施設の利用者等に対する周知については、２－１３に準じて行う。</t>
    <rPh sb="1" eb="3">
      <t>シセツ</t>
    </rPh>
    <rPh sb="4" eb="7">
      <t>リヨウシャ</t>
    </rPh>
    <rPh sb="7" eb="8">
      <t>トウ</t>
    </rPh>
    <rPh sb="9" eb="10">
      <t>タイ</t>
    </rPh>
    <rPh sb="12" eb="14">
      <t>シュウチ</t>
    </rPh>
    <rPh sb="25" eb="26">
      <t>ジュン</t>
    </rPh>
    <rPh sb="28" eb="29">
      <t>オコナ</t>
    </rPh>
    <phoneticPr fontId="1"/>
  </si>
  <si>
    <t>　殺虫剤・殺そ剤を使用した場合は、その都度、使用状況などについて記録し、５年間保存する。業者委託した場合は、委託業者の作成した実施記録を保存する。</t>
    <rPh sb="19" eb="21">
      <t>ツド</t>
    </rPh>
    <rPh sb="24" eb="26">
      <t>ジョウキョウ</t>
    </rPh>
    <rPh sb="44" eb="46">
      <t>ギョウシャ</t>
    </rPh>
    <rPh sb="46" eb="48">
      <t>イタク</t>
    </rPh>
    <rPh sb="50" eb="52">
      <t>バアイ</t>
    </rPh>
    <rPh sb="54" eb="56">
      <t>イタク</t>
    </rPh>
    <rPh sb="56" eb="58">
      <t>ギョウシャ</t>
    </rPh>
    <rPh sb="59" eb="61">
      <t>サクセイ</t>
    </rPh>
    <rPh sb="63" eb="65">
      <t>ジッシ</t>
    </rPh>
    <rPh sb="65" eb="67">
      <t>キロク</t>
    </rPh>
    <rPh sb="68" eb="70">
      <t>ホゾン</t>
    </rPh>
    <phoneticPr fontId="1"/>
  </si>
  <si>
    <t>　消毒剤を使用した場合は、その都度、使用状況などについて記録し、５年間保存する。業者委託した場合は、委託業者の作成した実施記録を保存する。</t>
    <rPh sb="1" eb="3">
      <t>ショウドク</t>
    </rPh>
    <rPh sb="15" eb="17">
      <t>ツド</t>
    </rPh>
    <rPh sb="20" eb="22">
      <t>ジョウキョウ</t>
    </rPh>
    <rPh sb="40" eb="42">
      <t>ギョウシャ</t>
    </rPh>
    <rPh sb="42" eb="44">
      <t>イタク</t>
    </rPh>
    <rPh sb="46" eb="48">
      <t>バアイ</t>
    </rPh>
    <rPh sb="50" eb="52">
      <t>イタク</t>
    </rPh>
    <rPh sb="52" eb="54">
      <t>ギョウシャ</t>
    </rPh>
    <rPh sb="55" eb="57">
      <t>サクセイ</t>
    </rPh>
    <rPh sb="59" eb="61">
      <t>ジッシ</t>
    </rPh>
    <rPh sb="61" eb="63">
      <t>キロク</t>
    </rPh>
    <rPh sb="64" eb="66">
      <t>ホゾン</t>
    </rPh>
    <phoneticPr fontId="1"/>
  </si>
  <si>
    <t>　人や環境に対する影響を可能な限り少なくするため、殺虫剤・殺そ剤の使用に関して十分な検討を行い、使用する場合は散布以外の方法を優先する。</t>
    <rPh sb="25" eb="26">
      <t>サツ</t>
    </rPh>
    <rPh sb="26" eb="27">
      <t>ムシ</t>
    </rPh>
    <rPh sb="27" eb="28">
      <t>ザイ</t>
    </rPh>
    <rPh sb="29" eb="30">
      <t>サツ</t>
    </rPh>
    <rPh sb="31" eb="32">
      <t>ザイ</t>
    </rPh>
    <rPh sb="33" eb="35">
      <t>シヨウ</t>
    </rPh>
    <rPh sb="36" eb="37">
      <t>カン</t>
    </rPh>
    <rPh sb="48" eb="50">
      <t>シヨウ</t>
    </rPh>
    <rPh sb="52" eb="54">
      <t>バアイ</t>
    </rPh>
    <rPh sb="55" eb="57">
      <t>サンプ</t>
    </rPh>
    <rPh sb="57" eb="59">
      <t>イガイ</t>
    </rPh>
    <phoneticPr fontId="1"/>
  </si>
  <si>
    <t>　殺虫剤・殺そ剤を使用した後は、施設の利用者等の安全確保の徹底を図るため、薬剤の残留に留意し必要な措置を行う。</t>
    <rPh sb="37" eb="39">
      <t>ヤクザイ</t>
    </rPh>
    <rPh sb="40" eb="42">
      <t>ザンリュウ</t>
    </rPh>
    <rPh sb="43" eb="45">
      <t>リュウイ</t>
    </rPh>
    <rPh sb="46" eb="48">
      <t>ヒツヨウ</t>
    </rPh>
    <rPh sb="49" eb="51">
      <t>ソチ</t>
    </rPh>
    <rPh sb="52" eb="53">
      <t>オコナ</t>
    </rPh>
    <phoneticPr fontId="1"/>
  </si>
  <si>
    <t>　人や環境に対する影響を可能な限り少なくするため、消毒剤の使用に関して十分な検討を行い、使用する場合は散布以外の方法を優先する。</t>
    <rPh sb="25" eb="27">
      <t>ショウドク</t>
    </rPh>
    <rPh sb="27" eb="28">
      <t>ザイ</t>
    </rPh>
    <rPh sb="29" eb="31">
      <t>シヨウ</t>
    </rPh>
    <rPh sb="32" eb="33">
      <t>カン</t>
    </rPh>
    <rPh sb="44" eb="46">
      <t>シヨウ</t>
    </rPh>
    <rPh sb="48" eb="50">
      <t>バアイ</t>
    </rPh>
    <rPh sb="51" eb="53">
      <t>サンプ</t>
    </rPh>
    <rPh sb="53" eb="55">
      <t>イガイ</t>
    </rPh>
    <phoneticPr fontId="1"/>
  </si>
  <si>
    <t>　消毒剤を使用した後は、施設の利用者等の安全確保の徹底を図るため、薬剤の残留に留意し必要な措置を行う。</t>
    <rPh sb="1" eb="3">
      <t>ショウドク</t>
    </rPh>
    <rPh sb="33" eb="35">
      <t>ヤクザイ</t>
    </rPh>
    <rPh sb="36" eb="38">
      <t>ザンリュウ</t>
    </rPh>
    <rPh sb="39" eb="41">
      <t>リュウイ</t>
    </rPh>
    <rPh sb="42" eb="44">
      <t>ヒツヨウ</t>
    </rPh>
    <rPh sb="45" eb="47">
      <t>ソチ</t>
    </rPh>
    <rPh sb="48" eb="49">
      <t>オコナ</t>
    </rPh>
    <phoneticPr fontId="1"/>
  </si>
  <si>
    <t>　消毒剤は、医薬品、医薬部外品又は食品添加物を使用していますか。</t>
    <rPh sb="1" eb="3">
      <t>ショウドク</t>
    </rPh>
    <rPh sb="15" eb="16">
      <t>マタ</t>
    </rPh>
    <rPh sb="17" eb="19">
      <t>ショクヒン</t>
    </rPh>
    <rPh sb="19" eb="22">
      <t>テンカブツ</t>
    </rPh>
    <phoneticPr fontId="1"/>
  </si>
  <si>
    <t>　生息調査は、ねずみ・昆虫等の発生状況や被害状況、生息場所や侵入経路等などについて、６月以内ごとに１回程度（発生しやすい箇所については２月以内ごとに１回程度）実施する。</t>
    <rPh sb="1" eb="3">
      <t>セイソク</t>
    </rPh>
    <rPh sb="3" eb="5">
      <t>チョウサ</t>
    </rPh>
    <rPh sb="11" eb="13">
      <t>コンチュウ</t>
    </rPh>
    <rPh sb="17" eb="19">
      <t>ジョウキョウ</t>
    </rPh>
    <rPh sb="20" eb="22">
      <t>ヒガイ</t>
    </rPh>
    <rPh sb="22" eb="24">
      <t>ジョウキョウ</t>
    </rPh>
    <rPh sb="25" eb="27">
      <t>セイソク</t>
    </rPh>
    <rPh sb="51" eb="53">
      <t>テイド</t>
    </rPh>
    <rPh sb="76" eb="78">
      <t>テイド</t>
    </rPh>
    <rPh sb="79" eb="81">
      <t>ジッシ</t>
    </rPh>
    <phoneticPr fontId="1"/>
  </si>
  <si>
    <t xml:space="preserve">
　殺虫剤・殺そ剤を使用する場合は、薬剤の種類、薬量、処理法、処理区域について十分な検討を行い、まず、誘殺、塗布等の散布以外の方法を優先して行う。 
　また、食毒剤（毒餌剤）を使用する場合は、誤食防止を図るとともに、防除作業終了後、直ちに回収する。
</t>
    <phoneticPr fontId="1"/>
  </si>
  <si>
    <t>　殺虫剤・殺そ剤を使用した後は、必要な措置を行うことにより、施設利用者等の安全確保を図っていますか。</t>
    <rPh sb="16" eb="18">
      <t>ヒツヨウ</t>
    </rPh>
    <rPh sb="19" eb="21">
      <t>ソチ</t>
    </rPh>
    <phoneticPr fontId="1"/>
  </si>
  <si>
    <t>　消毒剤を使用した後は、必要な措置を行うことにより、施設利用者等の安全確保を図っていますか。</t>
    <rPh sb="1" eb="3">
      <t>ショウドク</t>
    </rPh>
    <rPh sb="12" eb="14">
      <t>ヒツヨウ</t>
    </rPh>
    <rPh sb="15" eb="17">
      <t>ソチ</t>
    </rPh>
    <phoneticPr fontId="1"/>
  </si>
  <si>
    <t>本庁所管部局・課名</t>
    <rPh sb="0" eb="2">
      <t>ホンチョウ</t>
    </rPh>
    <rPh sb="2" eb="4">
      <t>ショカン</t>
    </rPh>
    <rPh sb="4" eb="6">
      <t>ブキョク</t>
    </rPh>
    <rPh sb="7" eb="9">
      <t>カメイ</t>
    </rPh>
    <phoneticPr fontId="1"/>
  </si>
  <si>
    <t>　農薬を散布する場合は、事前に周辺住民等に対して、農薬使用の目的、散布日時、使用農薬の種類、作業方法等について十分な周知に努める。
　特に、近隣に学校、通学路等がある場合は、学校や子供の保護者等への周知を行うとともに、散布は通学時間を避け、必要に応じて子供が近づかないような措置を講ずるなど最大限配慮する。
　また、公園等での散布についても、たて看板等により散布区域内に人が立ち入らないよう最大限配慮する。
　なお、散布以外の方法により農薬を使用する場合も、必要に応じ周知に努める。　</t>
    <phoneticPr fontId="1"/>
  </si>
  <si>
    <t>　周辺住民や施設利用者に対し、広報、チラシ、看板等の手段を用いて周知に努める。</t>
    <rPh sb="3" eb="5">
      <t>ジュウミン</t>
    </rPh>
    <rPh sb="6" eb="8">
      <t>シセツ</t>
    </rPh>
    <rPh sb="8" eb="11">
      <t>リヨウシャ</t>
    </rPh>
    <rPh sb="12" eb="13">
      <t>タイ</t>
    </rPh>
    <rPh sb="15" eb="17">
      <t>コウホウ</t>
    </rPh>
    <rPh sb="22" eb="24">
      <t>カンバン</t>
    </rPh>
    <rPh sb="24" eb="25">
      <t>トウ</t>
    </rPh>
    <rPh sb="26" eb="28">
      <t>シュダン</t>
    </rPh>
    <rPh sb="29" eb="30">
      <t>モチ</t>
    </rPh>
    <rPh sb="35" eb="36">
      <t>ツト</t>
    </rPh>
    <phoneticPr fontId="1"/>
  </si>
  <si>
    <t>　使用場所やその入口等に、使用薬剤名、実施日時、実施場所、実施方法などの利用者への注意事項を記載した周知文書を掲示する方法などにより、施設の利用者等への周知に努める。</t>
    <rPh sb="1" eb="3">
      <t>シヨウ</t>
    </rPh>
    <rPh sb="3" eb="5">
      <t>バショ</t>
    </rPh>
    <rPh sb="19" eb="21">
      <t>ジッシ</t>
    </rPh>
    <rPh sb="21" eb="23">
      <t>ニチジ</t>
    </rPh>
    <rPh sb="29" eb="31">
      <t>ジッシ</t>
    </rPh>
    <rPh sb="31" eb="33">
      <t>ホウホウ</t>
    </rPh>
    <rPh sb="43" eb="45">
      <t>ジコウ</t>
    </rPh>
    <rPh sb="50" eb="52">
      <t>シュウチ</t>
    </rPh>
    <rPh sb="52" eb="53">
      <t>ブン</t>
    </rPh>
    <rPh sb="59" eb="61">
      <t>ホウホウ</t>
    </rPh>
    <rPh sb="79" eb="80">
      <t>ツト</t>
    </rPh>
    <phoneticPr fontId="1"/>
  </si>
  <si>
    <t>樹木等の植物</t>
    <rPh sb="0" eb="2">
      <t>ジュモク</t>
    </rPh>
    <rPh sb="2" eb="3">
      <t>トウ</t>
    </rPh>
    <rPh sb="4" eb="6">
      <t>ショクブツ</t>
    </rPh>
    <phoneticPr fontId="1"/>
  </si>
  <si>
    <t>使用薬剤の有無</t>
    <rPh sb="0" eb="2">
      <t>シヨウ</t>
    </rPh>
    <rPh sb="2" eb="4">
      <t>ヤクザイ</t>
    </rPh>
    <rPh sb="5" eb="7">
      <t>ウム</t>
    </rPh>
    <phoneticPr fontId="1"/>
  </si>
  <si>
    <t>殺虫剤・殺そ剤</t>
    <rPh sb="0" eb="3">
      <t>サッチュウザイ</t>
    </rPh>
    <rPh sb="4" eb="5">
      <t>サッ</t>
    </rPh>
    <rPh sb="6" eb="7">
      <t>ザイ</t>
    </rPh>
    <phoneticPr fontId="1"/>
  </si>
  <si>
    <t>建　　　物</t>
    <rPh sb="0" eb="1">
      <t>ケン</t>
    </rPh>
    <rPh sb="4" eb="5">
      <t>ブツ</t>
    </rPh>
    <phoneticPr fontId="1"/>
  </si>
  <si>
    <t>土　　　地</t>
    <rPh sb="0" eb="1">
      <t>ツチ</t>
    </rPh>
    <rPh sb="4" eb="5">
      <t>チ</t>
    </rPh>
    <phoneticPr fontId="1"/>
  </si>
  <si>
    <t>農　　　薬</t>
    <rPh sb="0" eb="1">
      <t>ノウ</t>
    </rPh>
    <rPh sb="4" eb="5">
      <t>クスリ</t>
    </rPh>
    <phoneticPr fontId="1"/>
  </si>
  <si>
    <t>消　毒　剤</t>
    <rPh sb="0" eb="1">
      <t>ケ</t>
    </rPh>
    <rPh sb="2" eb="3">
      <t>ドク</t>
    </rPh>
    <rPh sb="4" eb="5">
      <t>ザイ</t>
    </rPh>
    <phoneticPr fontId="1"/>
  </si>
  <si>
    <t>該当する区分に○をつける</t>
    <rPh sb="0" eb="2">
      <t>ガイトウ</t>
    </rPh>
    <rPh sb="4" eb="6">
      <t>クブン</t>
    </rPh>
    <phoneticPr fontId="1"/>
  </si>
  <si>
    <t>薬剤使用の場合は○をつける</t>
    <rPh sb="0" eb="2">
      <t>ヤクザイ</t>
    </rPh>
    <rPh sb="2" eb="4">
      <t>シヨウ</t>
    </rPh>
    <rPh sb="5" eb="7">
      <t>バアイ</t>
    </rPh>
    <phoneticPr fontId="1"/>
  </si>
  <si>
    <t>○</t>
    <phoneticPr fontId="1"/>
  </si>
  <si>
    <t>　農薬を使用した場合は、使用した年月日、場所、対象植物、農薬の種類又は名称、使用量、希釈倍率について記録し、５年間保存する。</t>
    <phoneticPr fontId="1"/>
  </si>
  <si>
    <t>　殺虫剤・殺そ剤を使用した場合は、使用した日時、場所、薬剤の種類又は名称、使用量、希釈倍率等について記録し、５年間保存する。</t>
    <phoneticPr fontId="1"/>
  </si>
  <si>
    <t>　農薬を使用した場合は、その都度、使用状況などを記録し、５年間保存する。
　業者に委託した場合も業者に確認し記録しておく。</t>
    <phoneticPr fontId="1"/>
  </si>
  <si>
    <t>　農薬は原則として混合して使用しない、特に有機リン系農薬同士の混合は絶対に行わないようにしていますか。</t>
    <phoneticPr fontId="1"/>
  </si>
  <si>
    <t>　定期的な生息調査などにより、病害虫等の発生状況を確認していますか。</t>
    <phoneticPr fontId="1"/>
  </si>
  <si>
    <t>（注）病害虫等＝病害虫及び雑草</t>
    <rPh sb="1" eb="2">
      <t>チュウ</t>
    </rPh>
    <rPh sb="3" eb="6">
      <t>ビョウガイチュウ</t>
    </rPh>
    <rPh sb="6" eb="7">
      <t>トウ</t>
    </rPh>
    <rPh sb="8" eb="11">
      <t>ビョウガイチュウ</t>
    </rPh>
    <rPh sb="11" eb="12">
      <t>オヨ</t>
    </rPh>
    <rPh sb="13" eb="15">
      <t>ザッソウ</t>
    </rPh>
    <phoneticPr fontId="1"/>
  </si>
  <si>
    <t>　日頃から、薬剤以外の方法で伝染源除去等による病害虫の予防に努めていますか。</t>
    <rPh sb="2" eb="3">
      <t>ゴロ</t>
    </rPh>
    <phoneticPr fontId="1"/>
  </si>
  <si>
    <t>　日頃から病害虫の発生を予防するため、公園や街路樹等では、通風や日当たりをよくするよう枝葉の間引きやせん定、病害虫の越冬場所や伝染源となる落ち葉や枯葉の処理などに努める。</t>
    <rPh sb="2" eb="3">
      <t>ゴロ</t>
    </rPh>
    <phoneticPr fontId="1"/>
  </si>
  <si>
    <t xml:space="preserve">  定期的な生息調査などにより、日頃から樹木等をよく観察し、病害虫等の発生の早期発見とその状況把握に努める。</t>
    <rPh sb="17" eb="18">
      <t>ゴロ</t>
    </rPh>
    <phoneticPr fontId="1"/>
  </si>
  <si>
    <t>　病害虫等の姿や生態を知っておくと、発生状況を確認しやすい。</t>
    <rPh sb="1" eb="4">
      <t>ビョウガイチュウ</t>
    </rPh>
    <rPh sb="4" eb="5">
      <t>トウ</t>
    </rPh>
    <rPh sb="6" eb="7">
      <t>スガタ</t>
    </rPh>
    <rPh sb="8" eb="10">
      <t>セイタイ</t>
    </rPh>
    <rPh sb="11" eb="12">
      <t>シ</t>
    </rPh>
    <rPh sb="18" eb="20">
      <t>ハッセイ</t>
    </rPh>
    <rPh sb="20" eb="22">
      <t>ジョウキョウ</t>
    </rPh>
    <rPh sb="23" eb="25">
      <t>カクニン</t>
    </rPh>
    <phoneticPr fontId="1"/>
  </si>
  <si>
    <t>　病害虫等の発生が少なかったり局部的な場合は、物理的防除が有効である。</t>
    <rPh sb="1" eb="4">
      <t>ビョウガイチュウ</t>
    </rPh>
    <rPh sb="4" eb="5">
      <t>トウ</t>
    </rPh>
    <rPh sb="9" eb="10">
      <t>スク</t>
    </rPh>
    <rPh sb="15" eb="18">
      <t>キョクブテキ</t>
    </rPh>
    <rPh sb="19" eb="21">
      <t>バアイ</t>
    </rPh>
    <rPh sb="29" eb="31">
      <t>ユウコウ</t>
    </rPh>
    <phoneticPr fontId="1"/>
  </si>
  <si>
    <t>　日頃から清掃の徹底などの発生源対策に努めていますか。</t>
    <rPh sb="2" eb="3">
      <t>ゴロ</t>
    </rPh>
    <phoneticPr fontId="1"/>
  </si>
  <si>
    <t>　日頃からねずみ・昆虫等の発生を予防するため、清掃の徹底など、環境整備を含んだ発生源対策に努める。</t>
    <rPh sb="2" eb="3">
      <t>ゴロ</t>
    </rPh>
    <phoneticPr fontId="1"/>
  </si>
  <si>
    <t>　定期的な生息調査などにより、日頃から衛生状態に注意を払い、ねずみ・昆虫等の発生の早期発見とその状況把握に努める。</t>
    <rPh sb="16" eb="17">
      <t>ゴロ</t>
    </rPh>
    <phoneticPr fontId="1"/>
  </si>
  <si>
    <r>
      <t>　使用する殺虫剤（人の健康を損なう昆虫等</t>
    </r>
    <r>
      <rPr>
        <sz val="11"/>
        <color indexed="8"/>
        <rFont val="ＭＳ 明朝"/>
        <family val="1"/>
        <charset val="128"/>
      </rPr>
      <t>※</t>
    </r>
    <r>
      <rPr>
        <sz val="12"/>
        <color indexed="8"/>
        <rFont val="ＭＳ 明朝"/>
        <family val="1"/>
        <charset val="128"/>
      </rPr>
      <t>用に限る。）・殺そ剤は、医薬品、医療機器等の品質、有効性及び安全性の確保等に関する法律の規定による承認を受けた医薬品又は医薬部外品を用いる。 
　</t>
    </r>
    <r>
      <rPr>
        <sz val="11"/>
        <color indexed="8"/>
        <rFont val="ＭＳ 明朝"/>
        <family val="1"/>
        <charset val="128"/>
      </rPr>
      <t>※ゴキブリ、はえ、蚊、のみ、しらみ、ダニ等をいう。</t>
    </r>
    <phoneticPr fontId="1"/>
  </si>
  <si>
    <t>　殺虫剤・殺そ剤の使用状況を記録し、保存していますか。</t>
    <phoneticPr fontId="1"/>
  </si>
  <si>
    <t>　殺虫剤・殺そ剤を使用するねずみ・昆虫等の防除を業者に委託して行う場合は、殺虫剤・殺そ剤の適正使用の観点から、このガイドラインの規定について、必要な事項を仕様書に記載するとともに、受託業者と十分に打合せを行う。</t>
    <phoneticPr fontId="1"/>
  </si>
  <si>
    <t>　使用する消毒剤剤は、医薬品、医療機器等の品質、有効性及び安全性の確保等に関する法律の規定による承認を受けた医薬品又は医薬部外品を用いる。なお、食品衛生法の規定による食品添加物の使用を妨げない。</t>
    <rPh sb="5" eb="7">
      <t>ショウドク</t>
    </rPh>
    <rPh sb="72" eb="74">
      <t>ショクヒン</t>
    </rPh>
    <rPh sb="74" eb="77">
      <t>エイセイホウ</t>
    </rPh>
    <rPh sb="78" eb="80">
      <t>キテイ</t>
    </rPh>
    <rPh sb="83" eb="85">
      <t>ショクヒン</t>
    </rPh>
    <rPh sb="85" eb="88">
      <t>テンカブツ</t>
    </rPh>
    <rPh sb="89" eb="91">
      <t>シヨウ</t>
    </rPh>
    <rPh sb="92" eb="93">
      <t>サマタ</t>
    </rPh>
    <phoneticPr fontId="1"/>
  </si>
  <si>
    <t>　消毒剤の使用状況を記録し、保存していますか。</t>
    <rPh sb="1" eb="3">
      <t>ショウドク</t>
    </rPh>
    <phoneticPr fontId="1"/>
  </si>
  <si>
    <t>　農薬による病害虫等の防除を業者に委託して行う場合は、農薬の適正使用の観点から、愛知県農薬管理指導士、防除指導員、農薬安全コンサルタント、緑の安全管理士、技術士（農業部門・植物保護）のいずれかの資格を有する者を防除責任者に置く業者の中から選定し、このガイドラインの規定について、必要な事項を仕様書に記載するとともに、受託業者と十分に打合せを行う。</t>
    <phoneticPr fontId="1"/>
  </si>
  <si>
    <t>連絡先（電話番号・内線）</t>
    <rPh sb="0" eb="3">
      <t>レンラクサキ</t>
    </rPh>
    <rPh sb="4" eb="6">
      <t>デンワ</t>
    </rPh>
    <rPh sb="6" eb="8">
      <t>バンゴウ</t>
    </rPh>
    <rPh sb="9" eb="11">
      <t>ナイセン</t>
    </rPh>
    <phoneticPr fontId="1"/>
  </si>
  <si>
    <t>空白</t>
    <rPh sb="0" eb="2">
      <t>クウハク</t>
    </rPh>
    <phoneticPr fontId="1"/>
  </si>
  <si>
    <t>農薬（非該当有用）</t>
    <rPh sb="0" eb="2">
      <t>ノウヤク</t>
    </rPh>
    <rPh sb="3" eb="6">
      <t>ヒガイトウ</t>
    </rPh>
    <rPh sb="6" eb="7">
      <t>アリ</t>
    </rPh>
    <rPh sb="7" eb="8">
      <t>ヨウ</t>
    </rPh>
    <phoneticPr fontId="1"/>
  </si>
  <si>
    <t>殺虫剤（非該当有用）</t>
    <rPh sb="0" eb="3">
      <t>サッチュウザイ</t>
    </rPh>
    <phoneticPr fontId="1"/>
  </si>
  <si>
    <t>丸</t>
    <rPh sb="0" eb="1">
      <t>マル</t>
    </rPh>
    <phoneticPr fontId="1"/>
  </si>
  <si>
    <t>※それぞれのセルに記入してください</t>
    <rPh sb="9" eb="11">
      <t>キニュウ</t>
    </rPh>
    <phoneticPr fontId="1"/>
  </si>
  <si>
    <t>記入者所属・グループ・職・氏名</t>
    <rPh sb="0" eb="2">
      <t>キニュウ</t>
    </rPh>
    <rPh sb="2" eb="3">
      <t>シャ</t>
    </rPh>
    <rPh sb="3" eb="5">
      <t>ショゾク</t>
    </rPh>
    <rPh sb="11" eb="12">
      <t>ショク</t>
    </rPh>
    <rPh sb="13" eb="15">
      <t>シメイ</t>
    </rPh>
    <phoneticPr fontId="1"/>
  </si>
  <si>
    <t>消毒剤（非該当有用）</t>
    <rPh sb="0" eb="3">
      <t>ショウドクザイ</t>
    </rPh>
    <phoneticPr fontId="1"/>
  </si>
  <si>
    <t>所属</t>
    <rPh sb="0" eb="2">
      <t>ショゾク</t>
    </rPh>
    <phoneticPr fontId="1"/>
  </si>
  <si>
    <t>グループ</t>
    <phoneticPr fontId="1"/>
  </si>
  <si>
    <t>役職</t>
    <rPh sb="0" eb="2">
      <t>ヤクショク</t>
    </rPh>
    <phoneticPr fontId="1"/>
  </si>
  <si>
    <t>氏名</t>
    <rPh sb="0" eb="2">
      <t>シメイ</t>
    </rPh>
    <phoneticPr fontId="1"/>
  </si>
  <si>
    <t>電話番号</t>
    <rPh sb="0" eb="2">
      <t>デンワ</t>
    </rPh>
    <rPh sb="2" eb="4">
      <t>バンゴウ</t>
    </rPh>
    <phoneticPr fontId="1"/>
  </si>
  <si>
    <t>内線</t>
    <rPh sb="0" eb="2">
      <t>ナイセン</t>
    </rPh>
    <phoneticPr fontId="1"/>
  </si>
  <si>
    <t>局等</t>
    <rPh sb="0" eb="1">
      <t>キョク</t>
    </rPh>
    <rPh sb="1" eb="2">
      <t>トウ</t>
    </rPh>
    <phoneticPr fontId="1"/>
  </si>
  <si>
    <t>課名</t>
    <rPh sb="0" eb="2">
      <t>カメイ</t>
    </rPh>
    <phoneticPr fontId="1"/>
  </si>
  <si>
    <t>農薬</t>
    <rPh sb="0" eb="2">
      <t>ノウヤク</t>
    </rPh>
    <phoneticPr fontId="1"/>
  </si>
  <si>
    <t>殺虫剤</t>
    <rPh sb="0" eb="3">
      <t>サッチュウザイ</t>
    </rPh>
    <phoneticPr fontId="1"/>
  </si>
  <si>
    <t>消毒剤</t>
    <rPh sb="0" eb="3">
      <t>ショウドクザイ</t>
    </rPh>
    <phoneticPr fontId="1"/>
  </si>
  <si>
    <t>選択肢絞り込み用</t>
    <rPh sb="0" eb="3">
      <t>センタクシ</t>
    </rPh>
    <rPh sb="3" eb="4">
      <t>シボ</t>
    </rPh>
    <rPh sb="5" eb="6">
      <t>コ</t>
    </rPh>
    <rPh sb="7" eb="8">
      <t>ヨウ</t>
    </rPh>
    <phoneticPr fontId="1"/>
  </si>
  <si>
    <t>　病害虫等の発生状況を考慮しない定期的な農薬使用をしていませんか。</t>
    <rPh sb="1" eb="4">
      <t>ビョウガイチュウ</t>
    </rPh>
    <rPh sb="4" eb="5">
      <t>トウ</t>
    </rPh>
    <rPh sb="6" eb="8">
      <t>ハッセイ</t>
    </rPh>
    <rPh sb="8" eb="10">
      <t>ジョウキョウ</t>
    </rPh>
    <rPh sb="11" eb="13">
      <t>コウリョ</t>
    </rPh>
    <phoneticPr fontId="1"/>
  </si>
  <si>
    <r>
      <t>　防除を実施するに当たっては、病害虫等の発生状況を確認し、害虫の捕殺、防虫網の利用、被害を受けた部分のせん定、抜き取り等による雑草の除去等の物理的防除を優先的に行う。 
　農薬の使用は、物理的防除では困難な場合のみとし、病害虫等の発生状況</t>
    </r>
    <r>
      <rPr>
        <sz val="12"/>
        <rFont val="ＭＳ 明朝"/>
        <family val="1"/>
        <charset val="128"/>
      </rPr>
      <t>を考慮しない</t>
    </r>
    <r>
      <rPr>
        <sz val="12"/>
        <color indexed="8"/>
        <rFont val="ＭＳ 明朝"/>
        <family val="1"/>
        <charset val="128"/>
      </rPr>
      <t>定期的な農薬使用はしない。
　</t>
    </r>
    <rPh sb="68" eb="69">
      <t>トウ</t>
    </rPh>
    <rPh sb="113" eb="114">
      <t>ナド</t>
    </rPh>
    <rPh sb="120" eb="122">
      <t>コウリョ</t>
    </rPh>
    <phoneticPr fontId="1"/>
  </si>
  <si>
    <t>　登録農薬（ラベルに農林水産省登録第○○号の記載があるもの）を使用する。除草剤は、駐車場や道路等を対象とし、農作物を対象としない場合でも、登録農薬を使用するよう努める。</t>
    <rPh sb="49" eb="51">
      <t>タイショウ</t>
    </rPh>
    <rPh sb="54" eb="57">
      <t>ノウサクモツ</t>
    </rPh>
    <rPh sb="58" eb="60">
      <t>タイショウ</t>
    </rPh>
    <rPh sb="64" eb="66">
      <t>バアイ</t>
    </rPh>
    <rPh sb="69" eb="71">
      <t>トウロク</t>
    </rPh>
    <phoneticPr fontId="1"/>
  </si>
  <si>
    <r>
      <t>　使用する農薬は、農薬取締法に基づいて登録された農薬を、そのラベルに記載されている使用方法（使用回数、使用量、使用濃度等）及び使用上の注意事項を守って使用する。
　なお、除草剤は、</t>
    </r>
    <r>
      <rPr>
        <sz val="12"/>
        <color indexed="8"/>
        <rFont val="ＭＳ 明朝"/>
        <family val="1"/>
        <charset val="128"/>
      </rPr>
      <t>登録農薬を使用するよう努める。
　また、農薬は原則として混合して使用しない。複数の病害虫が発生して混合せざるを得ない場合であっても、これまでに知見のない農薬の組合せによる混合は行わない。特に有機リン系農薬同士の混合は絶対に行わない。</t>
    </r>
    <phoneticPr fontId="1"/>
  </si>
  <si>
    <t>　業者に委託して行う場合は、このガイドラインの規定を遵守して防除が行われるよう委託する。</t>
    <phoneticPr fontId="1"/>
  </si>
  <si>
    <r>
      <t xml:space="preserve">
　定期的な生息調査の結果、ねずみ・昆虫等の発生が認められるなど防除が必要な場合は、まずは、環境整備を含んだ発生源対策及び侵入防止対策を行い、粘着トラップを用いるなどの物理的防除を優先し、有効かつ適切な方法を組み合わせて防除を行う。 
　また、ねずみ・昆虫等の発生状況</t>
    </r>
    <r>
      <rPr>
        <sz val="12"/>
        <rFont val="ＭＳ 明朝"/>
        <family val="1"/>
        <charset val="128"/>
      </rPr>
      <t>を考慮しない</t>
    </r>
    <r>
      <rPr>
        <sz val="12"/>
        <color indexed="8"/>
        <rFont val="ＭＳ 明朝"/>
        <family val="1"/>
        <charset val="128"/>
      </rPr>
      <t xml:space="preserve">定期的な殺虫剤・殺そ剤使用はしない。
　なお、乳幼児など、健康に配慮する必要がある人がいる区域については、殺虫剤・殺そ剤の使用をなるべく避ける。
</t>
    </r>
    <rPh sb="143" eb="145">
      <t>コウリョ</t>
    </rPh>
    <phoneticPr fontId="1"/>
  </si>
  <si>
    <r>
      <t>　生息調査を行うことなく、また、ねずみ・昆虫等の発生状況</t>
    </r>
    <r>
      <rPr>
        <sz val="12"/>
        <rFont val="ＭＳ 明朝"/>
        <family val="1"/>
        <charset val="128"/>
      </rPr>
      <t>を考慮しない</t>
    </r>
    <r>
      <rPr>
        <sz val="12"/>
        <color indexed="8"/>
        <rFont val="ＭＳ 明朝"/>
        <family val="1"/>
        <charset val="128"/>
      </rPr>
      <t>定期的な殺虫剤・殺そ剤を使用した防除は行わない。</t>
    </r>
    <rPh sb="1" eb="3">
      <t>セイソク</t>
    </rPh>
    <rPh sb="3" eb="5">
      <t>チョウサ</t>
    </rPh>
    <rPh sb="6" eb="7">
      <t>オコナ</t>
    </rPh>
    <rPh sb="20" eb="22">
      <t>コンチュウ</t>
    </rPh>
    <rPh sb="22" eb="23">
      <t>トウ</t>
    </rPh>
    <rPh sb="24" eb="26">
      <t>ハッセイ</t>
    </rPh>
    <rPh sb="26" eb="28">
      <t>ジョウキョウ</t>
    </rPh>
    <rPh sb="29" eb="31">
      <t>コウリョ</t>
    </rPh>
    <rPh sb="34" eb="37">
      <t>テイキテキ</t>
    </rPh>
    <rPh sb="38" eb="39">
      <t>サツ</t>
    </rPh>
    <rPh sb="39" eb="40">
      <t>ムシ</t>
    </rPh>
    <rPh sb="40" eb="41">
      <t>ザイ</t>
    </rPh>
    <rPh sb="42" eb="43">
      <t>サツ</t>
    </rPh>
    <rPh sb="44" eb="45">
      <t>ザイ</t>
    </rPh>
    <rPh sb="46" eb="48">
      <t>シヨウ</t>
    </rPh>
    <rPh sb="50" eb="52">
      <t>ボウジョ</t>
    </rPh>
    <rPh sb="53" eb="54">
      <t>オコナ</t>
    </rPh>
    <phoneticPr fontId="1"/>
  </si>
  <si>
    <r>
      <t>　</t>
    </r>
    <r>
      <rPr>
        <sz val="12"/>
        <color indexed="8"/>
        <rFont val="ＭＳ 明朝"/>
        <family val="1"/>
        <charset val="128"/>
      </rPr>
      <t>業者に委託して行う場合は、このガイドラインの規定を遵守して防除が行われるよう委託する。</t>
    </r>
    <rPh sb="23" eb="25">
      <t>キテイ</t>
    </rPh>
    <rPh sb="26" eb="28">
      <t>ジュンシュ</t>
    </rPh>
    <rPh sb="30" eb="32">
      <t>ボウジョ</t>
    </rPh>
    <rPh sb="33" eb="34">
      <t>オコナ</t>
    </rPh>
    <rPh sb="39" eb="41">
      <t>イタク</t>
    </rPh>
    <phoneticPr fontId="1"/>
  </si>
  <si>
    <r>
      <t>　業者に委託して行う場合は、このガイドラインの規定を遵守して</t>
    </r>
    <r>
      <rPr>
        <sz val="12"/>
        <rFont val="ＭＳ 明朝"/>
        <family val="1"/>
        <charset val="128"/>
      </rPr>
      <t>消毒</t>
    </r>
    <r>
      <rPr>
        <sz val="12"/>
        <color indexed="8"/>
        <rFont val="ＭＳ 明朝"/>
        <family val="1"/>
        <charset val="128"/>
      </rPr>
      <t>が行われるよう委託する。</t>
    </r>
    <rPh sb="23" eb="25">
      <t>キテイ</t>
    </rPh>
    <rPh sb="26" eb="28">
      <t>ジュンシュ</t>
    </rPh>
    <rPh sb="30" eb="32">
      <t>ショウドク</t>
    </rPh>
    <rPh sb="33" eb="34">
      <t>オコナ</t>
    </rPh>
    <rPh sb="39" eb="41">
      <t>イタク</t>
    </rPh>
    <phoneticPr fontId="1"/>
  </si>
  <si>
    <r>
      <t>　ねずみ・昆虫等の発生</t>
    </r>
    <r>
      <rPr>
        <sz val="12"/>
        <rFont val="ＭＳ Ｐゴシック"/>
        <family val="3"/>
        <charset val="128"/>
      </rPr>
      <t>を考慮しない</t>
    </r>
    <r>
      <rPr>
        <sz val="12"/>
        <color indexed="8"/>
        <rFont val="ＭＳ Ｐゴシック"/>
        <family val="3"/>
        <charset val="128"/>
      </rPr>
      <t>定期的な殺虫剤・殺そ剤使用をしていませんか。</t>
    </r>
    <rPh sb="5" eb="7">
      <t>コンチュウ</t>
    </rPh>
    <rPh sb="7" eb="8">
      <t>トウ</t>
    </rPh>
    <rPh sb="9" eb="11">
      <t>ハッセイ</t>
    </rPh>
    <rPh sb="12" eb="14">
      <t>コウリョ</t>
    </rPh>
    <phoneticPr fontId="1"/>
  </si>
  <si>
    <t>令和５年度「県有施設における農薬・殺虫剤等薬剤適正使用ガイドライン」自主点検票</t>
    <rPh sb="0" eb="2">
      <t>レイワ</t>
    </rPh>
    <rPh sb="3" eb="5">
      <t>ネンド</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</si>
</sst>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numFmts>
  <fonts count="20" x14ac:knownFonts="1">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b/>
      <sz val="16"/>
      <name val="ＭＳ ゴシック"/>
      <family val="3"/>
      <charset val="128"/>
    </font>
    <font>
      <sz val="12"/>
      <color indexed="8"/>
      <name val="ＭＳ 明朝"/>
      <family val="1"/>
      <charset val="128"/>
    </font>
    <font>
      <sz val="11"/>
      <color indexed="8"/>
      <name val="ＭＳ 明朝"/>
      <family val="1"/>
      <charset val="128"/>
    </font>
    <font>
      <sz val="12"/>
      <color indexed="8"/>
      <name val="ＭＳ 明朝"/>
      <family val="1"/>
      <charset val="128"/>
    </font>
    <font>
      <sz val="12"/>
      <color indexed="8"/>
      <name val="ＭＳ Ｐゴシック"/>
      <family val="3"/>
      <charset val="128"/>
    </font>
    <font>
      <sz val="12"/>
      <color indexed="8"/>
      <name val="ＭＳ 明朝"/>
      <family val="1"/>
      <charset val="128"/>
    </font>
    <font>
      <sz val="12"/>
      <color indexed="8"/>
      <name val="ＭＳ 明朝"/>
      <family val="1"/>
      <charset val="128"/>
    </font>
    <font>
      <sz val="12"/>
      <color indexed="8"/>
      <name val="ＭＳ 明朝"/>
      <family val="1"/>
      <charset val="128"/>
    </font>
    <font>
      <sz val="12"/>
      <name val="ＭＳ ゴシック"/>
      <family val="3"/>
      <charset val="128"/>
    </font>
    <font>
      <sz val="12"/>
      <name val="ＭＳ 明朝"/>
      <family val="1"/>
      <charset val="128"/>
    </font>
    <font>
      <sz val="11"/>
      <color theme="1"/>
      <name val="ＭＳ Ｐゴシック"/>
      <family val="3"/>
      <charset val="128"/>
    </font>
    <font>
      <sz val="12"/>
      <color theme="1"/>
      <name val="ＭＳ 明朝"/>
      <family val="1"/>
      <charset val="128"/>
    </font>
    <font>
      <sz val="12"/>
      <color theme="1"/>
      <name val="ＭＳ Ｐゴシック"/>
      <family val="3"/>
      <charset val="128"/>
    </font>
    <font>
      <sz val="12"/>
      <color theme="1"/>
      <name val="ＭＳ ゴシック"/>
      <family val="3"/>
      <charset val="128"/>
    </font>
    <font>
      <sz val="14"/>
      <color theme="1"/>
      <name val="ＭＳ Ｐゴシック"/>
      <family val="3"/>
      <charset val="128"/>
    </font>
    <font>
      <sz val="10.5"/>
      <color theme="1"/>
      <name val="ＭＳ Ｐゴシック"/>
      <family val="3"/>
      <charset val="128"/>
    </font>
  </fonts>
  <fills count="3">
    <fill>
      <patternFill patternType="none"/>
    </fill>
    <fill>
      <patternFill patternType="gray125"/>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horizontal="left" vertical="top" wrapText="1"/>
    </xf>
    <xf numFmtId="49" fontId="0" fillId="0" borderId="0" xfId="0" applyNumberFormat="1" applyAlignment="1">
      <alignment horizontal="center" vertical="center"/>
    </xf>
    <xf numFmtId="49" fontId="0" fillId="0" borderId="0" xfId="0" applyNumberFormat="1" applyAlignment="1">
      <alignment horizontal="left" vertical="top"/>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49" fontId="14" fillId="0" borderId="1" xfId="0" applyNumberFormat="1" applyFont="1" applyFill="1" applyBorder="1" applyAlignment="1">
      <alignment horizontal="left" vertical="center"/>
    </xf>
    <xf numFmtId="0" fontId="1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top"/>
    </xf>
    <xf numFmtId="49" fontId="1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17"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Border="1">
      <alignment vertical="center"/>
    </xf>
    <xf numFmtId="49" fontId="14" fillId="0" borderId="0" xfId="0" applyNumberFormat="1" applyFont="1" applyFill="1" applyBorder="1" applyAlignment="1">
      <alignment horizontal="left" vertical="center"/>
    </xf>
    <xf numFmtId="0" fontId="15" fillId="0" borderId="0" xfId="0" applyFont="1" applyFill="1" applyBorder="1" applyAlignment="1">
      <alignment horizontal="left" vertical="center" wrapText="1"/>
    </xf>
    <xf numFmtId="49" fontId="14" fillId="0" borderId="0" xfId="0" applyNumberFormat="1" applyFont="1" applyFill="1" applyAlignment="1">
      <alignment horizontal="center" vertical="center"/>
    </xf>
    <xf numFmtId="49" fontId="14" fillId="0" borderId="0" xfId="0" applyNumberFormat="1" applyFont="1" applyFill="1" applyAlignment="1">
      <alignment vertical="center"/>
    </xf>
    <xf numFmtId="0" fontId="16" fillId="0" borderId="0" xfId="0" applyFont="1" applyFill="1" applyAlignment="1">
      <alignment vertical="center"/>
    </xf>
    <xf numFmtId="0" fontId="14" fillId="0" borderId="0" xfId="0" applyFont="1" applyFill="1" applyAlignment="1">
      <alignment horizontal="left" vertical="top" wrapText="1"/>
    </xf>
    <xf numFmtId="0" fontId="14" fillId="0" borderId="0" xfId="0" applyFont="1" applyFill="1" applyAlignment="1">
      <alignment horizontal="center" vertical="center"/>
    </xf>
    <xf numFmtId="49" fontId="14" fillId="0" borderId="0" xfId="0" applyNumberFormat="1" applyFont="1" applyFill="1" applyAlignment="1">
      <alignment horizontal="left" vertical="top"/>
    </xf>
    <xf numFmtId="49" fontId="18" fillId="0" borderId="0" xfId="0" applyNumberFormat="1" applyFont="1" applyFill="1" applyAlignment="1">
      <alignment horizontal="left" vertical="top"/>
    </xf>
    <xf numFmtId="49" fontId="18" fillId="0" borderId="0" xfId="0" applyNumberFormat="1" applyFont="1" applyFill="1" applyAlignment="1">
      <alignment vertical="top"/>
    </xf>
    <xf numFmtId="49" fontId="14" fillId="0" borderId="1"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0" xfId="0" applyFont="1" applyFill="1">
      <alignment vertical="center"/>
    </xf>
    <xf numFmtId="0" fontId="16" fillId="0" borderId="2" xfId="0" applyFont="1" applyFill="1" applyBorder="1" applyAlignment="1">
      <alignment vertical="center" wrapText="1"/>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3"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2"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12" xfId="0" applyFont="1" applyFill="1" applyBorder="1" applyAlignment="1">
      <alignment vertical="center"/>
    </xf>
    <xf numFmtId="0" fontId="16" fillId="0" borderId="13"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 xfId="0" applyFont="1" applyFill="1" applyBorder="1" applyAlignment="1">
      <alignment horizontal="center" vertical="center"/>
    </xf>
    <xf numFmtId="49" fontId="14" fillId="0" borderId="10" xfId="0"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1" xfId="0"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10"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5" fillId="0" borderId="6"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8" xfId="0" applyFont="1" applyFill="1" applyBorder="1" applyAlignment="1">
      <alignment horizontal="left" vertical="center" wrapText="1"/>
    </xf>
    <xf numFmtId="49" fontId="14" fillId="0" borderId="1" xfId="0" applyNumberFormat="1" applyFont="1" applyFill="1" applyBorder="1" applyAlignment="1">
      <alignment horizontal="left" vertical="center"/>
    </xf>
    <xf numFmtId="0" fontId="15" fillId="0" borderId="1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9"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49" fontId="0" fillId="0" borderId="10" xfId="0" applyNumberFormat="1" applyBorder="1" applyAlignment="1">
      <alignment horizontal="left" vertical="distributed"/>
    </xf>
    <xf numFmtId="49" fontId="0" fillId="0" borderId="3" xfId="0" applyNumberFormat="1" applyBorder="1" applyAlignment="1">
      <alignment horizontal="left" vertical="distributed"/>
    </xf>
    <xf numFmtId="49" fontId="0" fillId="0" borderId="11" xfId="0" applyNumberFormat="1" applyBorder="1" applyAlignment="1">
      <alignment horizontal="left" vertical="distributed"/>
    </xf>
    <xf numFmtId="0" fontId="2" fillId="2" borderId="2"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181" fontId="16" fillId="0" borderId="4" xfId="0" applyNumberFormat="1" applyFont="1" applyFill="1" applyBorder="1" applyAlignment="1">
      <alignment horizontal="center" vertical="center" wrapText="1"/>
    </xf>
    <xf numFmtId="181" fontId="16" fillId="0" borderId="5"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3628390</xdr:colOff>
      <xdr:row>0</xdr:row>
      <xdr:rowOff>95250</xdr:rowOff>
    </xdr:from>
    <xdr:to>
      <xdr:col>10</xdr:col>
      <xdr:colOff>4900177</xdr:colOff>
      <xdr:row>1</xdr:row>
      <xdr:rowOff>97118</xdr:rowOff>
    </xdr:to>
    <xdr:sp macro="" textlink="">
      <xdr:nvSpPr>
        <xdr:cNvPr id="2" name="Rectangle 13">
          <a:extLst>
            <a:ext uri="{FF2B5EF4-FFF2-40B4-BE49-F238E27FC236}">
              <a16:creationId xmlns:a16="http://schemas.microsoft.com/office/drawing/2014/main" id="{FDED28E0-3BA6-0732-33E7-879B8EF55096}"/>
            </a:ext>
          </a:extLst>
        </xdr:cNvPr>
        <xdr:cNvSpPr>
          <a:spLocks noChangeArrowheads="1"/>
        </xdr:cNvSpPr>
      </xdr:nvSpPr>
      <xdr:spPr bwMode="auto">
        <a:xfrm>
          <a:off x="20034250" y="95250"/>
          <a:ext cx="1416702"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ＭＳ Ｐゴシック"/>
              <a:ea typeface="ＭＳ Ｐゴシック"/>
            </a:rPr>
            <a:t>別添１</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R64"/>
  <sheetViews>
    <sheetView tabSelected="1" zoomScaleNormal="100" zoomScaleSheetLayoutView="100" workbookViewId="0">
      <selection activeCell="J6" sqref="J6"/>
    </sheetView>
  </sheetViews>
  <sheetFormatPr defaultRowHeight="13.2" x14ac:dyDescent="0.2"/>
  <cols>
    <col min="1" max="2" width="4.77734375" style="2" customWidth="1"/>
    <col min="3" max="3" width="15" customWidth="1"/>
    <col min="4" max="5" width="22.88671875" style="1" customWidth="1"/>
    <col min="6" max="6" width="9.44140625" customWidth="1"/>
    <col min="7" max="7" width="27.33203125" customWidth="1"/>
    <col min="9" max="9" width="7.33203125" style="3" customWidth="1"/>
    <col min="10" max="10" width="86.33203125" style="1" customWidth="1"/>
    <col min="11" max="11" width="74" customWidth="1"/>
    <col min="12" max="12" width="3.6640625" customWidth="1"/>
  </cols>
  <sheetData>
    <row r="1" spans="1:70" ht="30" customHeight="1" x14ac:dyDescent="0.2">
      <c r="A1" s="7" t="s">
        <v>190</v>
      </c>
      <c r="B1" s="7"/>
      <c r="C1" s="7"/>
      <c r="D1" s="7"/>
      <c r="E1" s="7"/>
      <c r="F1" s="7"/>
      <c r="G1" s="7"/>
      <c r="H1" s="7"/>
      <c r="I1" s="7"/>
      <c r="J1" s="7"/>
      <c r="R1" t="str">
        <f>IF(D3="","",D3)</f>
        <v/>
      </c>
      <c r="S1" t="str">
        <f>IF(D4="","",D4)</f>
        <v/>
      </c>
      <c r="T1" t="str">
        <f>IF(F5="","",F5)</f>
        <v/>
      </c>
      <c r="U1" t="str">
        <f>IF(F6="","",F6)</f>
        <v/>
      </c>
      <c r="V1" t="str">
        <f>IF(F7="","",F7)</f>
        <v/>
      </c>
      <c r="W1" t="str">
        <f>IF(F8="","",F8)</f>
        <v/>
      </c>
      <c r="X1" t="str">
        <f>IF(F9="","",F9)</f>
        <v/>
      </c>
      <c r="Y1" t="str">
        <f>IF(F10="","",F10)</f>
        <v/>
      </c>
      <c r="Z1" t="str">
        <f>IF(D11="","",D11)</f>
        <v/>
      </c>
      <c r="AA1" t="str">
        <f>IF(E11="","",E11)</f>
        <v/>
      </c>
      <c r="AB1" t="str">
        <f>IF(F11="","",F11)</f>
        <v/>
      </c>
      <c r="AC1" t="str">
        <f>IF(G11="","",G11)</f>
        <v/>
      </c>
      <c r="AD1" t="str">
        <f>IF(D12="","",D12)</f>
        <v/>
      </c>
      <c r="AE1" t="str">
        <f>IF(F12="","",F12)</f>
        <v/>
      </c>
      <c r="AF1" t="str">
        <f>IF(D13="","",D13)</f>
        <v/>
      </c>
      <c r="AG1" t="str">
        <f>IF(F13="","",F13)</f>
        <v/>
      </c>
      <c r="AH1" t="str">
        <f>IF(F18="","",F18)</f>
        <v/>
      </c>
      <c r="AI1" t="str">
        <f>IF(F19="","",F19)</f>
        <v/>
      </c>
      <c r="AJ1" t="str">
        <f>IF(F20="","",F20)</f>
        <v/>
      </c>
      <c r="AK1" t="str">
        <f>IF(F21="","",F21)</f>
        <v/>
      </c>
      <c r="AL1" t="str">
        <f>IF(F22="","",F22)</f>
        <v/>
      </c>
      <c r="AM1" t="str">
        <f>IF(F23="","",F23)</f>
        <v/>
      </c>
      <c r="AN1" t="str">
        <f>IF(F24="","",F24)</f>
        <v/>
      </c>
      <c r="AO1" t="str">
        <f>IF(F25="","",F25)</f>
        <v/>
      </c>
      <c r="AP1" t="str">
        <f>IF(F26="","",F26)</f>
        <v/>
      </c>
      <c r="AQ1" t="str">
        <f>IF(F27="","",F27)</f>
        <v/>
      </c>
      <c r="AR1" t="str">
        <f>IF(F28="","",F28)</f>
        <v/>
      </c>
      <c r="AS1" t="str">
        <f>IF(F29="","",F29)</f>
        <v/>
      </c>
      <c r="AT1" t="str">
        <f>IF(F30="","",F30)</f>
        <v/>
      </c>
      <c r="AU1" t="str">
        <f>IF(F31="","",F31)</f>
        <v/>
      </c>
      <c r="AV1" t="str">
        <f>IF(F32="","",F32)</f>
        <v/>
      </c>
      <c r="AW1" t="str">
        <f>IF(F38="","",F38)</f>
        <v/>
      </c>
      <c r="AX1" t="str">
        <f>IF(F39="","",F39)</f>
        <v/>
      </c>
      <c r="AY1" t="str">
        <f>IF(F40="","",F40)</f>
        <v/>
      </c>
      <c r="AZ1" t="str">
        <f>IF(F41="","",F41)</f>
        <v/>
      </c>
      <c r="BA1" t="str">
        <f>IF(F42="","",F42)</f>
        <v/>
      </c>
      <c r="BB1" t="str">
        <f>IF(F43="","",F43)</f>
        <v/>
      </c>
      <c r="BC1" t="str">
        <f>IF(F44="","",F44)</f>
        <v/>
      </c>
      <c r="BD1" t="str">
        <f>IF(F45="","",F45)</f>
        <v/>
      </c>
      <c r="BE1" t="str">
        <f>IF(F46="","",F46)</f>
        <v/>
      </c>
      <c r="BF1" t="str">
        <f>IF(F47="","",F47)</f>
        <v/>
      </c>
      <c r="BG1" t="str">
        <f>IF(F48="","",F48)</f>
        <v/>
      </c>
      <c r="BH1" t="str">
        <f>IF(F49="","",F49)</f>
        <v/>
      </c>
      <c r="BI1" t="str">
        <f>IF(F50="","",F50)</f>
        <v/>
      </c>
      <c r="BJ1" t="str">
        <f>IF(F51="","",F51)</f>
        <v/>
      </c>
      <c r="BK1" t="str">
        <f>IF(F52="","",F52)</f>
        <v/>
      </c>
      <c r="BL1" t="str">
        <f>IF(F57="","",F57)</f>
        <v/>
      </c>
      <c r="BM1" t="str">
        <f>IF(F58="","",F58)</f>
        <v/>
      </c>
      <c r="BN1" t="str">
        <f>IF(F59="","",F59)</f>
        <v/>
      </c>
      <c r="BO1" t="str">
        <f>IF(F60="","",F60)</f>
        <v/>
      </c>
      <c r="BP1" t="str">
        <f>IF(F61="","",F61)</f>
        <v/>
      </c>
      <c r="BQ1" t="str">
        <f>IF(F62="","",F62)</f>
        <v/>
      </c>
      <c r="BR1" t="str">
        <f>IF(F63="","",F63)</f>
        <v/>
      </c>
    </row>
    <row r="2" spans="1:70" x14ac:dyDescent="0.2">
      <c r="R2" t="s">
        <v>49</v>
      </c>
      <c r="S2" t="s">
        <v>50</v>
      </c>
      <c r="T2" t="s">
        <v>133</v>
      </c>
      <c r="U2" t="s">
        <v>134</v>
      </c>
      <c r="V2" t="s">
        <v>130</v>
      </c>
      <c r="W2" t="s">
        <v>135</v>
      </c>
      <c r="X2" t="s">
        <v>132</v>
      </c>
      <c r="Y2" t="s">
        <v>136</v>
      </c>
      <c r="Z2" t="s">
        <v>168</v>
      </c>
      <c r="AA2" t="s">
        <v>169</v>
      </c>
      <c r="AB2" t="s">
        <v>170</v>
      </c>
      <c r="AC2" t="s">
        <v>171</v>
      </c>
      <c r="AD2" t="s">
        <v>172</v>
      </c>
      <c r="AE2" t="s">
        <v>173</v>
      </c>
      <c r="AF2" t="s">
        <v>174</v>
      </c>
      <c r="AG2" t="s">
        <v>175</v>
      </c>
      <c r="AH2">
        <v>1</v>
      </c>
      <c r="AI2">
        <v>2</v>
      </c>
      <c r="AJ2">
        <v>3</v>
      </c>
      <c r="AK2">
        <v>4</v>
      </c>
      <c r="AL2">
        <v>5</v>
      </c>
      <c r="AM2">
        <v>6</v>
      </c>
      <c r="AN2">
        <v>7</v>
      </c>
      <c r="AO2">
        <v>8</v>
      </c>
      <c r="AP2">
        <v>9</v>
      </c>
      <c r="AQ2">
        <v>10</v>
      </c>
      <c r="AR2">
        <v>11</v>
      </c>
      <c r="AS2">
        <v>12</v>
      </c>
      <c r="AT2">
        <v>13</v>
      </c>
      <c r="AU2">
        <v>14</v>
      </c>
      <c r="AV2">
        <v>15</v>
      </c>
      <c r="AW2">
        <v>1</v>
      </c>
      <c r="AX2">
        <v>2</v>
      </c>
      <c r="AY2">
        <v>3</v>
      </c>
      <c r="AZ2">
        <v>4</v>
      </c>
      <c r="BA2">
        <v>5</v>
      </c>
      <c r="BB2">
        <v>6</v>
      </c>
      <c r="BC2">
        <v>7</v>
      </c>
      <c r="BD2">
        <v>8</v>
      </c>
      <c r="BE2">
        <v>9</v>
      </c>
      <c r="BF2">
        <v>10</v>
      </c>
      <c r="BG2">
        <v>11</v>
      </c>
      <c r="BH2">
        <v>12</v>
      </c>
      <c r="BI2">
        <v>13</v>
      </c>
      <c r="BJ2">
        <v>14</v>
      </c>
      <c r="BK2">
        <v>15</v>
      </c>
      <c r="BL2">
        <v>1</v>
      </c>
      <c r="BM2">
        <v>2</v>
      </c>
      <c r="BN2">
        <v>3</v>
      </c>
      <c r="BO2">
        <v>4</v>
      </c>
      <c r="BP2">
        <v>5</v>
      </c>
      <c r="BQ2">
        <v>6</v>
      </c>
      <c r="BR2">
        <v>7</v>
      </c>
    </row>
    <row r="3" spans="1:70" ht="20.100000000000001" customHeight="1" x14ac:dyDescent="0.2">
      <c r="A3" s="78" t="s">
        <v>49</v>
      </c>
      <c r="B3" s="78"/>
      <c r="C3" s="78"/>
      <c r="D3" s="79"/>
      <c r="E3" s="79"/>
      <c r="F3" s="79"/>
      <c r="G3" s="79"/>
      <c r="H3" s="1"/>
      <c r="I3"/>
      <c r="J3"/>
      <c r="N3" s="1" t="s">
        <v>133</v>
      </c>
      <c r="O3" s="1" t="str">
        <f t="shared" ref="O3:O8" si="0">IF(F5="","空白","○")</f>
        <v>空白</v>
      </c>
      <c r="P3" s="5"/>
      <c r="AH3" t="s">
        <v>176</v>
      </c>
      <c r="AW3" t="s">
        <v>177</v>
      </c>
      <c r="BL3" t="s">
        <v>178</v>
      </c>
    </row>
    <row r="4" spans="1:70" ht="20.100000000000001" customHeight="1" x14ac:dyDescent="0.2">
      <c r="A4" s="78" t="s">
        <v>50</v>
      </c>
      <c r="B4" s="78"/>
      <c r="C4" s="78"/>
      <c r="D4" s="79"/>
      <c r="E4" s="79"/>
      <c r="F4" s="79"/>
      <c r="G4" s="79"/>
      <c r="H4" s="1"/>
      <c r="I4"/>
      <c r="J4"/>
      <c r="N4" s="1" t="s">
        <v>134</v>
      </c>
      <c r="O4" s="1" t="str">
        <f t="shared" si="0"/>
        <v>空白</v>
      </c>
      <c r="P4" s="4" t="s">
        <v>52</v>
      </c>
    </row>
    <row r="5" spans="1:70" ht="20.100000000000001" customHeight="1" x14ac:dyDescent="0.2">
      <c r="A5" s="78" t="s">
        <v>51</v>
      </c>
      <c r="B5" s="78"/>
      <c r="C5" s="78"/>
      <c r="D5" s="84" t="s">
        <v>133</v>
      </c>
      <c r="E5" s="85"/>
      <c r="F5" s="5"/>
      <c r="G5" s="81" t="s">
        <v>137</v>
      </c>
      <c r="H5" s="1"/>
      <c r="I5"/>
      <c r="J5"/>
      <c r="N5" s="1" t="s">
        <v>130</v>
      </c>
      <c r="O5" s="1" t="str">
        <f t="shared" si="0"/>
        <v>空白</v>
      </c>
      <c r="P5" s="4" t="s">
        <v>54</v>
      </c>
    </row>
    <row r="6" spans="1:70" ht="20.100000000000001" customHeight="1" x14ac:dyDescent="0.2">
      <c r="A6" s="78"/>
      <c r="B6" s="78"/>
      <c r="C6" s="78"/>
      <c r="D6" s="84" t="s">
        <v>134</v>
      </c>
      <c r="E6" s="85"/>
      <c r="F6" s="5"/>
      <c r="G6" s="82"/>
      <c r="H6" s="1"/>
      <c r="I6"/>
      <c r="J6"/>
      <c r="N6" s="1" t="s">
        <v>135</v>
      </c>
      <c r="O6" s="1" t="str">
        <f t="shared" si="0"/>
        <v>空白</v>
      </c>
      <c r="P6" s="4" t="s">
        <v>53</v>
      </c>
    </row>
    <row r="7" spans="1:70" ht="20.100000000000001" customHeight="1" x14ac:dyDescent="0.2">
      <c r="A7" s="78"/>
      <c r="B7" s="78"/>
      <c r="C7" s="78"/>
      <c r="D7" s="84" t="s">
        <v>130</v>
      </c>
      <c r="E7" s="85"/>
      <c r="F7" s="5"/>
      <c r="G7" s="83"/>
      <c r="H7" s="1"/>
      <c r="I7"/>
      <c r="J7"/>
      <c r="N7" s="1" t="s">
        <v>132</v>
      </c>
      <c r="O7" s="1" t="str">
        <f t="shared" si="0"/>
        <v>空白</v>
      </c>
      <c r="P7" s="4" t="s">
        <v>55</v>
      </c>
      <c r="R7" t="s">
        <v>179</v>
      </c>
    </row>
    <row r="8" spans="1:70" ht="20.100000000000001" customHeight="1" x14ac:dyDescent="0.2">
      <c r="A8" s="80" t="s">
        <v>131</v>
      </c>
      <c r="B8" s="80"/>
      <c r="C8" s="80"/>
      <c r="D8" s="84" t="s">
        <v>135</v>
      </c>
      <c r="E8" s="85"/>
      <c r="F8" s="5"/>
      <c r="G8" s="81" t="s">
        <v>138</v>
      </c>
      <c r="H8" s="1"/>
      <c r="I8"/>
      <c r="J8"/>
      <c r="N8" s="1" t="s">
        <v>136</v>
      </c>
      <c r="O8" s="1" t="str">
        <f t="shared" si="0"/>
        <v>空白</v>
      </c>
      <c r="R8" t="s">
        <v>161</v>
      </c>
      <c r="S8" s="4" t="s">
        <v>55</v>
      </c>
    </row>
    <row r="9" spans="1:70" ht="20.100000000000001" customHeight="1" x14ac:dyDescent="0.2">
      <c r="A9" s="80"/>
      <c r="B9" s="80"/>
      <c r="C9" s="80"/>
      <c r="D9" s="84" t="s">
        <v>132</v>
      </c>
      <c r="E9" s="85"/>
      <c r="F9" s="5"/>
      <c r="G9" s="82"/>
      <c r="H9" s="1"/>
      <c r="I9"/>
      <c r="J9"/>
      <c r="N9" s="1"/>
      <c r="O9" s="1"/>
      <c r="R9" t="s">
        <v>139</v>
      </c>
      <c r="S9" s="4" t="s">
        <v>52</v>
      </c>
      <c r="T9" s="4" t="s">
        <v>54</v>
      </c>
      <c r="U9" s="4" t="s">
        <v>53</v>
      </c>
    </row>
    <row r="10" spans="1:70" ht="20.100000000000001" customHeight="1" x14ac:dyDescent="0.2">
      <c r="A10" s="80"/>
      <c r="B10" s="80"/>
      <c r="C10" s="80"/>
      <c r="D10" s="84" t="s">
        <v>136</v>
      </c>
      <c r="E10" s="85"/>
      <c r="F10" s="5"/>
      <c r="G10" s="83"/>
      <c r="H10" s="1"/>
      <c r="I10"/>
      <c r="J10"/>
      <c r="N10" s="1" t="s">
        <v>162</v>
      </c>
      <c r="O10" s="1" t="str">
        <f>IF(F8="","空白","丸")</f>
        <v>空白</v>
      </c>
      <c r="R10" t="s">
        <v>164</v>
      </c>
      <c r="S10" s="4" t="s">
        <v>52</v>
      </c>
      <c r="T10" s="4" t="s">
        <v>54</v>
      </c>
      <c r="U10" s="4" t="s">
        <v>53</v>
      </c>
      <c r="V10" s="4" t="s">
        <v>55</v>
      </c>
    </row>
    <row r="11" spans="1:70" s="11" customFormat="1" ht="20.100000000000001" customHeight="1" x14ac:dyDescent="0.2">
      <c r="A11" s="77" t="s">
        <v>166</v>
      </c>
      <c r="B11" s="77"/>
      <c r="C11" s="77"/>
      <c r="D11" s="34"/>
      <c r="E11" s="35"/>
      <c r="F11" s="35"/>
      <c r="G11" s="36"/>
      <c r="H11" s="26"/>
      <c r="I11" s="11" t="s">
        <v>165</v>
      </c>
      <c r="N11" s="1" t="s">
        <v>163</v>
      </c>
      <c r="O11" s="1" t="str">
        <f>IF(F9="","空白","丸")</f>
        <v>空白</v>
      </c>
      <c r="P11" s="6" t="s">
        <v>139</v>
      </c>
    </row>
    <row r="12" spans="1:70" s="11" customFormat="1" ht="20.100000000000001" customHeight="1" x14ac:dyDescent="0.2">
      <c r="A12" s="59" t="s">
        <v>160</v>
      </c>
      <c r="B12" s="59"/>
      <c r="C12" s="59"/>
      <c r="D12" s="96"/>
      <c r="E12" s="94"/>
      <c r="F12" s="92"/>
      <c r="G12" s="93"/>
      <c r="H12" s="26"/>
      <c r="N12" s="1" t="s">
        <v>167</v>
      </c>
      <c r="O12" s="1" t="str">
        <f>IF(F10="","空白","丸")</f>
        <v>空白</v>
      </c>
      <c r="P12"/>
    </row>
    <row r="13" spans="1:70" s="11" customFormat="1" ht="20.100000000000001" customHeight="1" x14ac:dyDescent="0.2">
      <c r="A13" s="59" t="s">
        <v>126</v>
      </c>
      <c r="B13" s="59"/>
      <c r="C13" s="59"/>
      <c r="D13" s="96"/>
      <c r="E13" s="94"/>
      <c r="F13" s="94"/>
      <c r="G13" s="95"/>
      <c r="H13" s="26"/>
      <c r="O13" s="1"/>
      <c r="P13"/>
    </row>
    <row r="14" spans="1:70" s="11" customFormat="1" ht="29.25" customHeight="1" x14ac:dyDescent="0.2">
      <c r="A14" s="23"/>
      <c r="B14" s="23"/>
      <c r="D14" s="26"/>
      <c r="E14" s="26"/>
      <c r="I14" s="28"/>
      <c r="J14" s="26"/>
      <c r="O14" s="1"/>
      <c r="P14"/>
    </row>
    <row r="15" spans="1:70" s="11" customFormat="1" ht="21.75" customHeight="1" x14ac:dyDescent="0.2">
      <c r="A15" s="29" t="s">
        <v>6</v>
      </c>
      <c r="B15" s="29"/>
      <c r="D15" s="26"/>
      <c r="E15" s="26"/>
      <c r="I15" s="28"/>
      <c r="J15" s="26"/>
    </row>
    <row r="16" spans="1:70" s="11" customFormat="1" ht="14.25" customHeight="1" x14ac:dyDescent="0.2">
      <c r="A16" s="38" t="s">
        <v>0</v>
      </c>
      <c r="B16" s="53" t="s">
        <v>1</v>
      </c>
      <c r="C16" s="54"/>
      <c r="D16" s="53" t="s">
        <v>2</v>
      </c>
      <c r="E16" s="54"/>
      <c r="F16" s="57" t="s">
        <v>3</v>
      </c>
      <c r="G16" s="59" t="s">
        <v>4</v>
      </c>
      <c r="I16" s="69" t="s">
        <v>5</v>
      </c>
      <c r="J16" s="70"/>
      <c r="K16" s="59" t="s">
        <v>58</v>
      </c>
    </row>
    <row r="17" spans="1:11" s="11" customFormat="1" ht="14.25" customHeight="1" x14ac:dyDescent="0.2">
      <c r="A17" s="38"/>
      <c r="B17" s="55"/>
      <c r="C17" s="56"/>
      <c r="D17" s="55"/>
      <c r="E17" s="56"/>
      <c r="F17" s="58"/>
      <c r="G17" s="59"/>
      <c r="I17" s="59"/>
      <c r="J17" s="70"/>
      <c r="K17" s="59"/>
    </row>
    <row r="18" spans="1:11" s="11" customFormat="1" ht="51.6" customHeight="1" x14ac:dyDescent="0.2">
      <c r="A18" s="8">
        <v>1</v>
      </c>
      <c r="B18" s="39" t="s">
        <v>7</v>
      </c>
      <c r="C18" s="40"/>
      <c r="D18" s="86" t="s">
        <v>146</v>
      </c>
      <c r="E18" s="87"/>
      <c r="F18" s="9"/>
      <c r="G18" s="10"/>
      <c r="I18" s="12" t="s">
        <v>8</v>
      </c>
      <c r="J18" s="13" t="s">
        <v>147</v>
      </c>
      <c r="K18" s="14" t="s">
        <v>83</v>
      </c>
    </row>
    <row r="19" spans="1:11" s="11" customFormat="1" ht="45.6" customHeight="1" x14ac:dyDescent="0.2">
      <c r="A19" s="8" t="s">
        <v>9</v>
      </c>
      <c r="B19" s="39" t="s">
        <v>23</v>
      </c>
      <c r="C19" s="40"/>
      <c r="D19" s="86" t="s">
        <v>144</v>
      </c>
      <c r="E19" s="87"/>
      <c r="F19" s="9"/>
      <c r="G19" s="15"/>
      <c r="I19" s="12" t="s">
        <v>27</v>
      </c>
      <c r="J19" s="13" t="s">
        <v>148</v>
      </c>
      <c r="K19" s="14" t="s">
        <v>149</v>
      </c>
    </row>
    <row r="20" spans="1:11" s="11" customFormat="1" ht="45" customHeight="1" x14ac:dyDescent="0.2">
      <c r="A20" s="8" t="s">
        <v>10</v>
      </c>
      <c r="B20" s="41" t="s">
        <v>24</v>
      </c>
      <c r="C20" s="42"/>
      <c r="D20" s="86" t="s">
        <v>59</v>
      </c>
      <c r="E20" s="87"/>
      <c r="F20" s="9"/>
      <c r="G20" s="10"/>
      <c r="I20" s="74" t="s">
        <v>28</v>
      </c>
      <c r="J20" s="71" t="s">
        <v>181</v>
      </c>
      <c r="K20" s="14" t="s">
        <v>89</v>
      </c>
    </row>
    <row r="21" spans="1:11" s="11" customFormat="1" ht="38.25" customHeight="1" x14ac:dyDescent="0.2">
      <c r="A21" s="8" t="s">
        <v>11</v>
      </c>
      <c r="B21" s="43"/>
      <c r="C21" s="44"/>
      <c r="D21" s="86" t="s">
        <v>60</v>
      </c>
      <c r="E21" s="87"/>
      <c r="F21" s="9"/>
      <c r="G21" s="10"/>
      <c r="I21" s="74"/>
      <c r="J21" s="75"/>
      <c r="K21" s="14" t="s">
        <v>150</v>
      </c>
    </row>
    <row r="22" spans="1:11" s="11" customFormat="1" ht="45" customHeight="1" x14ac:dyDescent="0.2">
      <c r="A22" s="8" t="s">
        <v>12</v>
      </c>
      <c r="B22" s="45"/>
      <c r="C22" s="46"/>
      <c r="D22" s="88" t="s">
        <v>180</v>
      </c>
      <c r="E22" s="89"/>
      <c r="F22" s="9"/>
      <c r="G22" s="10"/>
      <c r="I22" s="74"/>
      <c r="J22" s="76"/>
      <c r="K22" s="14" t="s">
        <v>90</v>
      </c>
    </row>
    <row r="23" spans="1:11" s="11" customFormat="1" ht="52.2" customHeight="1" x14ac:dyDescent="0.2">
      <c r="A23" s="8" t="s">
        <v>13</v>
      </c>
      <c r="B23" s="47" t="s">
        <v>25</v>
      </c>
      <c r="C23" s="48"/>
      <c r="D23" s="86" t="s">
        <v>61</v>
      </c>
      <c r="E23" s="87"/>
      <c r="F23" s="9"/>
      <c r="G23" s="10"/>
      <c r="I23" s="63" t="s">
        <v>29</v>
      </c>
      <c r="J23" s="71" t="s">
        <v>183</v>
      </c>
      <c r="K23" s="37" t="s">
        <v>182</v>
      </c>
    </row>
    <row r="24" spans="1:11" s="11" customFormat="1" ht="37.950000000000003" customHeight="1" x14ac:dyDescent="0.2">
      <c r="A24" s="8" t="s">
        <v>14</v>
      </c>
      <c r="B24" s="49"/>
      <c r="C24" s="50"/>
      <c r="D24" s="86" t="s">
        <v>62</v>
      </c>
      <c r="E24" s="87"/>
      <c r="F24" s="9"/>
      <c r="G24" s="10"/>
      <c r="I24" s="63"/>
      <c r="J24" s="72"/>
      <c r="K24" s="14" t="s">
        <v>91</v>
      </c>
    </row>
    <row r="25" spans="1:11" s="11" customFormat="1" ht="52.2" customHeight="1" x14ac:dyDescent="0.2">
      <c r="A25" s="8" t="s">
        <v>15</v>
      </c>
      <c r="B25" s="49"/>
      <c r="C25" s="50"/>
      <c r="D25" s="86" t="s">
        <v>143</v>
      </c>
      <c r="E25" s="87"/>
      <c r="F25" s="9"/>
      <c r="G25" s="10"/>
      <c r="I25" s="63"/>
      <c r="J25" s="73"/>
      <c r="K25" s="14" t="s">
        <v>88</v>
      </c>
    </row>
    <row r="26" spans="1:11" s="11" customFormat="1" ht="30.6" customHeight="1" x14ac:dyDescent="0.2">
      <c r="A26" s="8" t="s">
        <v>16</v>
      </c>
      <c r="B26" s="49"/>
      <c r="C26" s="50"/>
      <c r="D26" s="86" t="s">
        <v>63</v>
      </c>
      <c r="E26" s="87"/>
      <c r="F26" s="9"/>
      <c r="G26" s="10"/>
      <c r="I26" s="63" t="s">
        <v>30</v>
      </c>
      <c r="J26" s="71" t="s">
        <v>72</v>
      </c>
      <c r="K26" s="14" t="s">
        <v>84</v>
      </c>
    </row>
    <row r="27" spans="1:11" s="11" customFormat="1" ht="45" customHeight="1" x14ac:dyDescent="0.2">
      <c r="A27" s="8" t="s">
        <v>17</v>
      </c>
      <c r="B27" s="49"/>
      <c r="C27" s="50"/>
      <c r="D27" s="86" t="s">
        <v>64</v>
      </c>
      <c r="E27" s="87"/>
      <c r="F27" s="9"/>
      <c r="G27" s="10"/>
      <c r="I27" s="63"/>
      <c r="J27" s="73"/>
      <c r="K27" s="14" t="s">
        <v>85</v>
      </c>
    </row>
    <row r="28" spans="1:11" s="11" customFormat="1" ht="60" customHeight="1" x14ac:dyDescent="0.2">
      <c r="A28" s="8" t="s">
        <v>18</v>
      </c>
      <c r="B28" s="49"/>
      <c r="C28" s="50"/>
      <c r="D28" s="86" t="s">
        <v>65</v>
      </c>
      <c r="E28" s="87"/>
      <c r="F28" s="9"/>
      <c r="G28" s="10"/>
      <c r="I28" s="31" t="s">
        <v>57</v>
      </c>
      <c r="J28" s="13" t="s">
        <v>73</v>
      </c>
      <c r="K28" s="14" t="s">
        <v>86</v>
      </c>
    </row>
    <row r="29" spans="1:11" s="11" customFormat="1" ht="60" customHeight="1" x14ac:dyDescent="0.2">
      <c r="A29" s="8" t="s">
        <v>19</v>
      </c>
      <c r="B29" s="49"/>
      <c r="C29" s="50"/>
      <c r="D29" s="86" t="s">
        <v>66</v>
      </c>
      <c r="E29" s="87"/>
      <c r="F29" s="9"/>
      <c r="G29" s="10"/>
      <c r="I29" s="63" t="s">
        <v>31</v>
      </c>
      <c r="J29" s="71" t="s">
        <v>127</v>
      </c>
      <c r="K29" s="14" t="s">
        <v>128</v>
      </c>
    </row>
    <row r="30" spans="1:11" s="11" customFormat="1" ht="65.400000000000006" customHeight="1" x14ac:dyDescent="0.2">
      <c r="A30" s="8" t="s">
        <v>20</v>
      </c>
      <c r="B30" s="49"/>
      <c r="C30" s="50"/>
      <c r="D30" s="86" t="s">
        <v>67</v>
      </c>
      <c r="E30" s="87"/>
      <c r="F30" s="9"/>
      <c r="G30" s="10"/>
      <c r="I30" s="63"/>
      <c r="J30" s="73"/>
      <c r="K30" s="14" t="s">
        <v>87</v>
      </c>
    </row>
    <row r="31" spans="1:11" s="11" customFormat="1" ht="60" customHeight="1" x14ac:dyDescent="0.2">
      <c r="A31" s="8" t="s">
        <v>21</v>
      </c>
      <c r="B31" s="51"/>
      <c r="C31" s="52"/>
      <c r="D31" s="86" t="s">
        <v>68</v>
      </c>
      <c r="E31" s="87"/>
      <c r="F31" s="9"/>
      <c r="G31" s="10"/>
      <c r="I31" s="31" t="s">
        <v>56</v>
      </c>
      <c r="J31" s="13" t="s">
        <v>140</v>
      </c>
      <c r="K31" s="14" t="s">
        <v>142</v>
      </c>
    </row>
    <row r="32" spans="1:11" s="11" customFormat="1" ht="85.5" customHeight="1" x14ac:dyDescent="0.2">
      <c r="A32" s="8" t="s">
        <v>22</v>
      </c>
      <c r="B32" s="39" t="s">
        <v>26</v>
      </c>
      <c r="C32" s="40"/>
      <c r="D32" s="86" t="s">
        <v>69</v>
      </c>
      <c r="E32" s="87"/>
      <c r="F32" s="9"/>
      <c r="G32" s="10"/>
      <c r="I32" s="12" t="s">
        <v>32</v>
      </c>
      <c r="J32" s="13" t="s">
        <v>159</v>
      </c>
      <c r="K32" s="37" t="s">
        <v>184</v>
      </c>
    </row>
    <row r="33" spans="1:11" s="11" customFormat="1" ht="27.6" customHeight="1" x14ac:dyDescent="0.2">
      <c r="A33" s="16" t="s">
        <v>145</v>
      </c>
      <c r="B33" s="17"/>
      <c r="C33" s="17"/>
      <c r="D33" s="18"/>
      <c r="E33" s="18"/>
      <c r="F33" s="19"/>
      <c r="G33" s="20"/>
      <c r="I33" s="21"/>
      <c r="J33" s="22"/>
      <c r="K33" s="22"/>
    </row>
    <row r="34" spans="1:11" s="11" customFormat="1" ht="30" customHeight="1" x14ac:dyDescent="0.2">
      <c r="A34" s="23"/>
      <c r="B34" s="24"/>
      <c r="C34" s="25"/>
      <c r="D34" s="26"/>
      <c r="E34" s="26"/>
      <c r="F34" s="27"/>
      <c r="I34" s="28"/>
      <c r="J34" s="26"/>
      <c r="K34" s="20"/>
    </row>
    <row r="35" spans="1:11" s="11" customFormat="1" ht="23.25" customHeight="1" x14ac:dyDescent="0.2">
      <c r="A35" s="29" t="s">
        <v>34</v>
      </c>
      <c r="B35" s="30"/>
      <c r="C35" s="25"/>
      <c r="D35" s="26"/>
      <c r="E35" s="26"/>
      <c r="F35" s="27"/>
      <c r="I35" s="28"/>
      <c r="J35" s="26"/>
      <c r="K35" s="20"/>
    </row>
    <row r="36" spans="1:11" s="11" customFormat="1" ht="14.25" customHeight="1" x14ac:dyDescent="0.2">
      <c r="A36" s="38" t="s">
        <v>0</v>
      </c>
      <c r="B36" s="53" t="s">
        <v>1</v>
      </c>
      <c r="C36" s="54"/>
      <c r="D36" s="53" t="s">
        <v>2</v>
      </c>
      <c r="E36" s="54"/>
      <c r="F36" s="57" t="s">
        <v>3</v>
      </c>
      <c r="G36" s="59" t="s">
        <v>4</v>
      </c>
      <c r="I36" s="69" t="s">
        <v>5</v>
      </c>
      <c r="J36" s="70"/>
      <c r="K36" s="59" t="s">
        <v>58</v>
      </c>
    </row>
    <row r="37" spans="1:11" s="11" customFormat="1" ht="14.25" customHeight="1" x14ac:dyDescent="0.2">
      <c r="A37" s="38"/>
      <c r="B37" s="55"/>
      <c r="C37" s="56"/>
      <c r="D37" s="55"/>
      <c r="E37" s="56"/>
      <c r="F37" s="58"/>
      <c r="G37" s="59"/>
      <c r="I37" s="59"/>
      <c r="J37" s="70"/>
      <c r="K37" s="59"/>
    </row>
    <row r="38" spans="1:11" s="11" customFormat="1" ht="68.25" customHeight="1" x14ac:dyDescent="0.2">
      <c r="A38" s="8" t="s">
        <v>33</v>
      </c>
      <c r="B38" s="39" t="s">
        <v>7</v>
      </c>
      <c r="C38" s="40"/>
      <c r="D38" s="90" t="s">
        <v>151</v>
      </c>
      <c r="E38" s="91"/>
      <c r="F38" s="9"/>
      <c r="G38" s="10"/>
      <c r="I38" s="12" t="s">
        <v>36</v>
      </c>
      <c r="J38" s="13" t="s">
        <v>152</v>
      </c>
      <c r="K38" s="14" t="s">
        <v>104</v>
      </c>
    </row>
    <row r="39" spans="1:11" s="11" customFormat="1" ht="68.25" customHeight="1" x14ac:dyDescent="0.2">
      <c r="A39" s="8" t="s">
        <v>9</v>
      </c>
      <c r="B39" s="39" t="s">
        <v>23</v>
      </c>
      <c r="C39" s="40"/>
      <c r="D39" s="90" t="s">
        <v>93</v>
      </c>
      <c r="E39" s="91"/>
      <c r="F39" s="9"/>
      <c r="G39" s="10"/>
      <c r="I39" s="12" t="s">
        <v>37</v>
      </c>
      <c r="J39" s="13" t="s">
        <v>153</v>
      </c>
      <c r="K39" s="14" t="s">
        <v>122</v>
      </c>
    </row>
    <row r="40" spans="1:11" s="11" customFormat="1" ht="60" customHeight="1" x14ac:dyDescent="0.2">
      <c r="A40" s="8" t="s">
        <v>10</v>
      </c>
      <c r="B40" s="41" t="s">
        <v>24</v>
      </c>
      <c r="C40" s="42"/>
      <c r="D40" s="90" t="s">
        <v>94</v>
      </c>
      <c r="E40" s="91"/>
      <c r="F40" s="9"/>
      <c r="G40" s="10"/>
      <c r="I40" s="63" t="s">
        <v>38</v>
      </c>
      <c r="J40" s="66" t="s">
        <v>185</v>
      </c>
      <c r="K40" s="14" t="s">
        <v>105</v>
      </c>
    </row>
    <row r="41" spans="1:11" s="11" customFormat="1" ht="60" customHeight="1" x14ac:dyDescent="0.2">
      <c r="A41" s="8" t="s">
        <v>11</v>
      </c>
      <c r="B41" s="43"/>
      <c r="C41" s="44"/>
      <c r="D41" s="90" t="s">
        <v>95</v>
      </c>
      <c r="E41" s="91"/>
      <c r="F41" s="9"/>
      <c r="G41" s="10"/>
      <c r="I41" s="63"/>
      <c r="J41" s="67"/>
      <c r="K41" s="14" t="s">
        <v>106</v>
      </c>
    </row>
    <row r="42" spans="1:11" s="11" customFormat="1" ht="60" customHeight="1" x14ac:dyDescent="0.2">
      <c r="A42" s="8" t="s">
        <v>12</v>
      </c>
      <c r="B42" s="43"/>
      <c r="C42" s="44"/>
      <c r="D42" s="90" t="s">
        <v>96</v>
      </c>
      <c r="E42" s="91"/>
      <c r="F42" s="9"/>
      <c r="G42" s="10"/>
      <c r="I42" s="63"/>
      <c r="J42" s="67"/>
      <c r="K42" s="14" t="s">
        <v>107</v>
      </c>
    </row>
    <row r="43" spans="1:11" s="11" customFormat="1" ht="60" customHeight="1" x14ac:dyDescent="0.2">
      <c r="A43" s="8" t="s">
        <v>13</v>
      </c>
      <c r="B43" s="43"/>
      <c r="C43" s="44"/>
      <c r="D43" s="90" t="s">
        <v>189</v>
      </c>
      <c r="E43" s="91"/>
      <c r="F43" s="9"/>
      <c r="G43" s="10"/>
      <c r="I43" s="63"/>
      <c r="J43" s="67"/>
      <c r="K43" s="14" t="s">
        <v>186</v>
      </c>
    </row>
    <row r="44" spans="1:11" s="11" customFormat="1" ht="68.25" customHeight="1" x14ac:dyDescent="0.2">
      <c r="A44" s="8" t="s">
        <v>14</v>
      </c>
      <c r="B44" s="45"/>
      <c r="C44" s="46"/>
      <c r="D44" s="90" t="s">
        <v>97</v>
      </c>
      <c r="E44" s="91"/>
      <c r="F44" s="9"/>
      <c r="G44" s="10"/>
      <c r="I44" s="63"/>
      <c r="J44" s="68"/>
      <c r="K44" s="14" t="s">
        <v>108</v>
      </c>
    </row>
    <row r="45" spans="1:11" s="11" customFormat="1" ht="60" customHeight="1" x14ac:dyDescent="0.2">
      <c r="A45" s="8" t="s">
        <v>15</v>
      </c>
      <c r="B45" s="47" t="s">
        <v>35</v>
      </c>
      <c r="C45" s="48"/>
      <c r="D45" s="90" t="s">
        <v>98</v>
      </c>
      <c r="E45" s="91"/>
      <c r="F45" s="9"/>
      <c r="G45" s="10"/>
      <c r="I45" s="31" t="s">
        <v>39</v>
      </c>
      <c r="J45" s="13" t="s">
        <v>154</v>
      </c>
      <c r="K45" s="14" t="s">
        <v>109</v>
      </c>
    </row>
    <row r="46" spans="1:11" s="11" customFormat="1" ht="60" customHeight="1" x14ac:dyDescent="0.2">
      <c r="A46" s="8" t="s">
        <v>16</v>
      </c>
      <c r="B46" s="49"/>
      <c r="C46" s="50"/>
      <c r="D46" s="90" t="s">
        <v>92</v>
      </c>
      <c r="E46" s="91"/>
      <c r="F46" s="9"/>
      <c r="G46" s="10"/>
      <c r="I46" s="31" t="s">
        <v>40</v>
      </c>
      <c r="J46" s="13" t="s">
        <v>74</v>
      </c>
      <c r="K46" s="32" t="s">
        <v>110</v>
      </c>
    </row>
    <row r="47" spans="1:11" s="11" customFormat="1" ht="60" customHeight="1" x14ac:dyDescent="0.2">
      <c r="A47" s="8" t="s">
        <v>17</v>
      </c>
      <c r="B47" s="49"/>
      <c r="C47" s="50"/>
      <c r="D47" s="90" t="s">
        <v>99</v>
      </c>
      <c r="E47" s="91"/>
      <c r="F47" s="9"/>
      <c r="G47" s="10"/>
      <c r="I47" s="63" t="s">
        <v>41</v>
      </c>
      <c r="J47" s="64" t="s">
        <v>123</v>
      </c>
      <c r="K47" s="14" t="s">
        <v>117</v>
      </c>
    </row>
    <row r="48" spans="1:11" s="11" customFormat="1" ht="60" customHeight="1" x14ac:dyDescent="0.2">
      <c r="A48" s="8" t="s">
        <v>18</v>
      </c>
      <c r="B48" s="49"/>
      <c r="C48" s="50"/>
      <c r="D48" s="90" t="s">
        <v>100</v>
      </c>
      <c r="E48" s="91"/>
      <c r="F48" s="9"/>
      <c r="G48" s="10"/>
      <c r="I48" s="63"/>
      <c r="J48" s="65"/>
      <c r="K48" s="14" t="s">
        <v>111</v>
      </c>
    </row>
    <row r="49" spans="1:11" s="11" customFormat="1" ht="60" customHeight="1" x14ac:dyDescent="0.2">
      <c r="A49" s="8" t="s">
        <v>19</v>
      </c>
      <c r="B49" s="49"/>
      <c r="C49" s="50"/>
      <c r="D49" s="90" t="s">
        <v>124</v>
      </c>
      <c r="E49" s="91"/>
      <c r="F49" s="9"/>
      <c r="G49" s="10"/>
      <c r="I49" s="31" t="s">
        <v>42</v>
      </c>
      <c r="J49" s="13" t="s">
        <v>75</v>
      </c>
      <c r="K49" s="14" t="s">
        <v>118</v>
      </c>
    </row>
    <row r="50" spans="1:11" s="11" customFormat="1" ht="66.75" customHeight="1" x14ac:dyDescent="0.2">
      <c r="A50" s="8" t="s">
        <v>20</v>
      </c>
      <c r="B50" s="49"/>
      <c r="C50" s="50"/>
      <c r="D50" s="90" t="s">
        <v>101</v>
      </c>
      <c r="E50" s="91"/>
      <c r="F50" s="9"/>
      <c r="G50" s="10"/>
      <c r="I50" s="31" t="s">
        <v>43</v>
      </c>
      <c r="J50" s="13" t="s">
        <v>76</v>
      </c>
      <c r="K50" s="14" t="s">
        <v>129</v>
      </c>
    </row>
    <row r="51" spans="1:11" s="11" customFormat="1" ht="60" customHeight="1" x14ac:dyDescent="0.2">
      <c r="A51" s="8" t="s">
        <v>21</v>
      </c>
      <c r="B51" s="51"/>
      <c r="C51" s="52"/>
      <c r="D51" s="90" t="s">
        <v>155</v>
      </c>
      <c r="E51" s="91"/>
      <c r="F51" s="9"/>
      <c r="G51" s="10"/>
      <c r="I51" s="31" t="s">
        <v>44</v>
      </c>
      <c r="J51" s="13" t="s">
        <v>141</v>
      </c>
      <c r="K51" s="14" t="s">
        <v>115</v>
      </c>
    </row>
    <row r="52" spans="1:11" s="11" customFormat="1" ht="60" customHeight="1" x14ac:dyDescent="0.2">
      <c r="A52" s="8" t="s">
        <v>22</v>
      </c>
      <c r="B52" s="39" t="s">
        <v>26</v>
      </c>
      <c r="C52" s="40"/>
      <c r="D52" s="90" t="s">
        <v>102</v>
      </c>
      <c r="E52" s="91"/>
      <c r="F52" s="9"/>
      <c r="G52" s="10"/>
      <c r="I52" s="31" t="s">
        <v>45</v>
      </c>
      <c r="J52" s="13" t="s">
        <v>156</v>
      </c>
      <c r="K52" s="14" t="s">
        <v>187</v>
      </c>
    </row>
    <row r="53" spans="1:11" s="11" customFormat="1" ht="30" customHeight="1" x14ac:dyDescent="0.2">
      <c r="A53" s="23"/>
      <c r="B53" s="23"/>
      <c r="C53" s="33"/>
      <c r="D53" s="26"/>
      <c r="E53" s="26"/>
      <c r="F53" s="27"/>
      <c r="I53" s="28"/>
      <c r="J53" s="26"/>
      <c r="K53" s="20"/>
    </row>
    <row r="54" spans="1:11" s="11" customFormat="1" ht="23.25" customHeight="1" x14ac:dyDescent="0.2">
      <c r="A54" s="29" t="s">
        <v>46</v>
      </c>
      <c r="B54" s="29"/>
      <c r="C54" s="33"/>
      <c r="D54" s="26"/>
      <c r="E54" s="26"/>
      <c r="F54" s="27"/>
      <c r="I54" s="28"/>
      <c r="J54" s="26"/>
      <c r="K54" s="20"/>
    </row>
    <row r="55" spans="1:11" s="11" customFormat="1" ht="14.4" customHeight="1" x14ac:dyDescent="0.2">
      <c r="A55" s="38" t="s">
        <v>0</v>
      </c>
      <c r="B55" s="53" t="s">
        <v>1</v>
      </c>
      <c r="C55" s="54"/>
      <c r="D55" s="53" t="s">
        <v>2</v>
      </c>
      <c r="E55" s="54"/>
      <c r="F55" s="57" t="s">
        <v>3</v>
      </c>
      <c r="G55" s="59" t="s">
        <v>4</v>
      </c>
      <c r="I55" s="69" t="s">
        <v>5</v>
      </c>
      <c r="J55" s="70"/>
      <c r="K55" s="59" t="s">
        <v>58</v>
      </c>
    </row>
    <row r="56" spans="1:11" s="11" customFormat="1" ht="14.4" customHeight="1" x14ac:dyDescent="0.2">
      <c r="A56" s="38"/>
      <c r="B56" s="55"/>
      <c r="C56" s="56"/>
      <c r="D56" s="55"/>
      <c r="E56" s="56"/>
      <c r="F56" s="58"/>
      <c r="G56" s="59"/>
      <c r="I56" s="59"/>
      <c r="J56" s="70"/>
      <c r="K56" s="59"/>
    </row>
    <row r="57" spans="1:11" s="11" customFormat="1" ht="60" customHeight="1" x14ac:dyDescent="0.2">
      <c r="A57" s="8" t="s">
        <v>33</v>
      </c>
      <c r="B57" s="47" t="s">
        <v>47</v>
      </c>
      <c r="C57" s="48"/>
      <c r="D57" s="86" t="s">
        <v>121</v>
      </c>
      <c r="E57" s="87"/>
      <c r="F57" s="9"/>
      <c r="G57" s="10"/>
      <c r="I57" s="60" t="s">
        <v>48</v>
      </c>
      <c r="J57" s="13" t="s">
        <v>157</v>
      </c>
      <c r="K57" s="14" t="s">
        <v>112</v>
      </c>
    </row>
    <row r="58" spans="1:11" s="11" customFormat="1" ht="60" customHeight="1" x14ac:dyDescent="0.2">
      <c r="A58" s="8" t="s">
        <v>9</v>
      </c>
      <c r="B58" s="49"/>
      <c r="C58" s="50"/>
      <c r="D58" s="86" t="s">
        <v>70</v>
      </c>
      <c r="E58" s="87"/>
      <c r="F58" s="9"/>
      <c r="G58" s="10"/>
      <c r="I58" s="61"/>
      <c r="J58" s="13" t="s">
        <v>77</v>
      </c>
      <c r="K58" s="32" t="s">
        <v>113</v>
      </c>
    </row>
    <row r="59" spans="1:11" s="11" customFormat="1" ht="60" customHeight="1" x14ac:dyDescent="0.2">
      <c r="A59" s="8" t="s">
        <v>10</v>
      </c>
      <c r="B59" s="49"/>
      <c r="C59" s="50"/>
      <c r="D59" s="86" t="s">
        <v>103</v>
      </c>
      <c r="E59" s="87"/>
      <c r="F59" s="9"/>
      <c r="G59" s="10"/>
      <c r="I59" s="61"/>
      <c r="J59" s="13" t="s">
        <v>78</v>
      </c>
      <c r="K59" s="14" t="s">
        <v>119</v>
      </c>
    </row>
    <row r="60" spans="1:11" s="11" customFormat="1" ht="60" customHeight="1" x14ac:dyDescent="0.2">
      <c r="A60" s="8" t="s">
        <v>11</v>
      </c>
      <c r="B60" s="49"/>
      <c r="C60" s="50"/>
      <c r="D60" s="86" t="s">
        <v>125</v>
      </c>
      <c r="E60" s="87"/>
      <c r="F60" s="9"/>
      <c r="G60" s="10"/>
      <c r="I60" s="61"/>
      <c r="J60" s="13" t="s">
        <v>79</v>
      </c>
      <c r="K60" s="14" t="s">
        <v>120</v>
      </c>
    </row>
    <row r="61" spans="1:11" s="11" customFormat="1" ht="60" customHeight="1" x14ac:dyDescent="0.2">
      <c r="A61" s="8" t="s">
        <v>12</v>
      </c>
      <c r="B61" s="49"/>
      <c r="C61" s="50"/>
      <c r="D61" s="86" t="s">
        <v>71</v>
      </c>
      <c r="E61" s="87"/>
      <c r="F61" s="9"/>
      <c r="G61" s="10"/>
      <c r="I61" s="61"/>
      <c r="J61" s="13" t="s">
        <v>80</v>
      </c>
      <c r="K61" s="14" t="s">
        <v>114</v>
      </c>
    </row>
    <row r="62" spans="1:11" s="11" customFormat="1" ht="60" customHeight="1" x14ac:dyDescent="0.2">
      <c r="A62" s="8" t="s">
        <v>13</v>
      </c>
      <c r="B62" s="51"/>
      <c r="C62" s="52"/>
      <c r="D62" s="86" t="s">
        <v>158</v>
      </c>
      <c r="E62" s="87"/>
      <c r="F62" s="9"/>
      <c r="G62" s="10"/>
      <c r="I62" s="61"/>
      <c r="J62" s="13" t="s">
        <v>81</v>
      </c>
      <c r="K62" s="14" t="s">
        <v>116</v>
      </c>
    </row>
    <row r="63" spans="1:11" s="11" customFormat="1" ht="60" customHeight="1" x14ac:dyDescent="0.2">
      <c r="A63" s="8" t="s">
        <v>14</v>
      </c>
      <c r="B63" s="39" t="s">
        <v>26</v>
      </c>
      <c r="C63" s="40"/>
      <c r="D63" s="86" t="s">
        <v>69</v>
      </c>
      <c r="E63" s="87"/>
      <c r="F63" s="9"/>
      <c r="G63" s="10"/>
      <c r="I63" s="62"/>
      <c r="J63" s="13" t="s">
        <v>82</v>
      </c>
      <c r="K63" s="14" t="s">
        <v>188</v>
      </c>
    </row>
    <row r="64" spans="1:11" s="11" customFormat="1" x14ac:dyDescent="0.2">
      <c r="A64" s="23"/>
      <c r="B64" s="23"/>
      <c r="D64" s="26"/>
      <c r="E64" s="26"/>
      <c r="I64" s="28"/>
      <c r="J64" s="26"/>
    </row>
  </sheetData>
  <mergeCells count="104">
    <mergeCell ref="D60:E60"/>
    <mergeCell ref="D61:E61"/>
    <mergeCell ref="D62:E62"/>
    <mergeCell ref="D63:E63"/>
    <mergeCell ref="D55:E56"/>
    <mergeCell ref="D12:E12"/>
    <mergeCell ref="D13:E13"/>
    <mergeCell ref="D52:E52"/>
    <mergeCell ref="D57:E57"/>
    <mergeCell ref="D58:E58"/>
    <mergeCell ref="D59:E59"/>
    <mergeCell ref="F12:G12"/>
    <mergeCell ref="F13:G13"/>
    <mergeCell ref="D46:E46"/>
    <mergeCell ref="D47:E47"/>
    <mergeCell ref="D48:E48"/>
    <mergeCell ref="D49:E49"/>
    <mergeCell ref="D50:E50"/>
    <mergeCell ref="D51:E51"/>
    <mergeCell ref="D40:E40"/>
    <mergeCell ref="D41:E41"/>
    <mergeCell ref="D42:E42"/>
    <mergeCell ref="D43:E43"/>
    <mergeCell ref="D44:E44"/>
    <mergeCell ref="D45:E45"/>
    <mergeCell ref="D30:E30"/>
    <mergeCell ref="D31:E31"/>
    <mergeCell ref="D32:E32"/>
    <mergeCell ref="D36:E37"/>
    <mergeCell ref="D38:E38"/>
    <mergeCell ref="D39:E39"/>
    <mergeCell ref="D24:E24"/>
    <mergeCell ref="D25:E25"/>
    <mergeCell ref="D26:E26"/>
    <mergeCell ref="D27:E27"/>
    <mergeCell ref="D28:E28"/>
    <mergeCell ref="D29:E29"/>
    <mergeCell ref="D19:E19"/>
    <mergeCell ref="D20:E20"/>
    <mergeCell ref="D21:E21"/>
    <mergeCell ref="D22:E22"/>
    <mergeCell ref="D23:E23"/>
    <mergeCell ref="D7:E7"/>
    <mergeCell ref="D8:E8"/>
    <mergeCell ref="D9:E9"/>
    <mergeCell ref="D10:E10"/>
    <mergeCell ref="D18:E18"/>
    <mergeCell ref="A3:C3"/>
    <mergeCell ref="D3:G3"/>
    <mergeCell ref="D4:G4"/>
    <mergeCell ref="A8:C10"/>
    <mergeCell ref="G5:G7"/>
    <mergeCell ref="G8:G10"/>
    <mergeCell ref="A4:C4"/>
    <mergeCell ref="A5:C7"/>
    <mergeCell ref="D5:E5"/>
    <mergeCell ref="D6:E6"/>
    <mergeCell ref="A16:A17"/>
    <mergeCell ref="F16:F17"/>
    <mergeCell ref="A11:C11"/>
    <mergeCell ref="A13:C13"/>
    <mergeCell ref="A12:C12"/>
    <mergeCell ref="D16:E17"/>
    <mergeCell ref="B23:C31"/>
    <mergeCell ref="G16:G17"/>
    <mergeCell ref="I16:J17"/>
    <mergeCell ref="K16:K17"/>
    <mergeCell ref="I20:I22"/>
    <mergeCell ref="J20:J22"/>
    <mergeCell ref="B16:C17"/>
    <mergeCell ref="B18:C18"/>
    <mergeCell ref="B19:C19"/>
    <mergeCell ref="B20:C22"/>
    <mergeCell ref="I23:I25"/>
    <mergeCell ref="J23:J25"/>
    <mergeCell ref="I26:I27"/>
    <mergeCell ref="J26:J27"/>
    <mergeCell ref="I29:I30"/>
    <mergeCell ref="J29:J30"/>
    <mergeCell ref="K36:K37"/>
    <mergeCell ref="I40:I44"/>
    <mergeCell ref="J40:J44"/>
    <mergeCell ref="G55:G56"/>
    <mergeCell ref="I55:J56"/>
    <mergeCell ref="F36:F37"/>
    <mergeCell ref="G36:G37"/>
    <mergeCell ref="I36:J37"/>
    <mergeCell ref="B32:C32"/>
    <mergeCell ref="B36:C37"/>
    <mergeCell ref="B38:C38"/>
    <mergeCell ref="F55:F56"/>
    <mergeCell ref="K55:K56"/>
    <mergeCell ref="I57:I63"/>
    <mergeCell ref="I47:I48"/>
    <mergeCell ref="J47:J48"/>
    <mergeCell ref="B45:C51"/>
    <mergeCell ref="B52:C52"/>
    <mergeCell ref="A55:A56"/>
    <mergeCell ref="B39:C39"/>
    <mergeCell ref="B40:C44"/>
    <mergeCell ref="A36:A37"/>
    <mergeCell ref="B57:C62"/>
    <mergeCell ref="B63:C63"/>
    <mergeCell ref="B55:C56"/>
  </mergeCells>
  <phoneticPr fontId="1"/>
  <conditionalFormatting sqref="G18:G32 G38:G52 G57:G63">
    <cfRule type="expression" dxfId="0" priority="7" stopIfTrue="1">
      <formula>AND(OR($F18="一部適",$F18="不適"),$G18="")</formula>
    </cfRule>
  </conditionalFormatting>
  <dataValidations count="16">
    <dataValidation type="list" allowBlank="1" showInputMessage="1" showErrorMessage="1" sqref="P3 F33 F18:F22 F38:F44">
      <formula1>$P$4:$P$7</formula1>
    </dataValidation>
    <dataValidation allowBlank="1" showInputMessage="1" showErrorMessage="1" prompt="所属" sqref="D11"/>
    <dataValidation allowBlank="1" showInputMessage="1" showErrorMessage="1" prompt="グループ" sqref="E11"/>
    <dataValidation allowBlank="1" showInputMessage="1" showErrorMessage="1" prompt="氏名" sqref="G11"/>
    <dataValidation allowBlank="1" showInputMessage="1" showErrorMessage="1" prompt="電話番号" sqref="D12:E12"/>
    <dataValidation allowBlank="1" showInputMessage="1" showErrorMessage="1" prompt="内線_x000a_番号のみ記入_x000a_()が付きます" sqref="F12:G12"/>
    <dataValidation allowBlank="1" showInputMessage="1" showErrorMessage="1" prompt="局名等" sqref="D13:E13"/>
    <dataValidation allowBlank="1" showInputMessage="1" showErrorMessage="1" prompt="課名" sqref="F13:G13"/>
    <dataValidation type="list" allowBlank="1" showInputMessage="1" showErrorMessage="1" sqref="F5:F10">
      <formula1>$P$10:$P$11</formula1>
    </dataValidation>
    <dataValidation type="list" allowBlank="1" showInputMessage="1" showErrorMessage="1" sqref="F23:F28 F31">
      <formula1>INDIRECT($O$6)</formula1>
    </dataValidation>
    <dataValidation type="list" allowBlank="1" showInputMessage="1" showErrorMessage="1" sqref="F29:F30 F32">
      <formula1>INDIRECT($O$10)</formula1>
    </dataValidation>
    <dataValidation type="list" allowBlank="1" showInputMessage="1" showErrorMessage="1" sqref="F45:F47 F49:F51">
      <formula1>INDIRECT($O$7)</formula1>
    </dataValidation>
    <dataValidation type="list" allowBlank="1" showInputMessage="1" showErrorMessage="1" sqref="F48 F52">
      <formula1>INDIRECT($O$11)</formula1>
    </dataValidation>
    <dataValidation type="list" allowBlank="1" showInputMessage="1" showErrorMessage="1" sqref="F57:F62">
      <formula1>INDIRECT($O$8)</formula1>
    </dataValidation>
    <dataValidation type="list" allowBlank="1" showInputMessage="1" showErrorMessage="1" sqref="F63">
      <formula1>INDIRECT($O$12)</formula1>
    </dataValidation>
    <dataValidation allowBlank="1" showInputMessage="1" showErrorMessage="1" prompt="職名" sqref="F11"/>
  </dataValidations>
  <printOptions horizontalCentered="1"/>
  <pageMargins left="0.78740157480314965" right="0.78740157480314965" top="0.98425196850393704" bottom="0.98425196850393704" header="0.51181102362204722" footer="0.51181102362204722"/>
  <pageSetup paperSize="8" scale="65" orientation="landscape" cellComments="asDisplayed" r:id="rId1"/>
  <headerFooter alignWithMargins="0"/>
  <rowBreaks count="2" manualBreakCount="2">
    <brk id="33"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点検票</vt:lpstr>
      <vt:lpstr>○</vt:lpstr>
      <vt:lpstr>点検票!Print_Area</vt:lpstr>
      <vt:lpstr>丸</vt:lpstr>
      <vt:lpstr>空白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2024-05-16T01:38:07Z</dcterms:created>
  <dcterms:modified xsi:type="dcterms:W3CDTF">2024-05-16T01:38:29Z</dcterms:modified>
</cp:coreProperties>
</file>