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1.47\disk1\contents\共有\400 看護対策Ｇ\0033看護師等養成所補助金(運営費・整備費）\01看護師等養成所運営費補助金（医師会単補含む）\★看護師等運営費補助金\R6年度\7 実績報告依頼\"/>
    </mc:Choice>
  </mc:AlternateContent>
  <xr:revisionPtr revIDLastSave="0" documentId="13_ncr:1_{735E97FA-3998-4203-BB88-0AE5678F0AF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給与費調べ" sheetId="5" r:id="rId1"/>
    <sheet name="記入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C26" i="1"/>
  <c r="F26" i="1"/>
  <c r="F32" i="1"/>
  <c r="M26" i="1"/>
  <c r="M31" i="1"/>
  <c r="M32" i="1"/>
  <c r="F31" i="1"/>
  <c r="E32" i="1"/>
  <c r="E31" i="1"/>
  <c r="Q10" i="1"/>
  <c r="E26" i="1"/>
  <c r="Q20" i="1"/>
  <c r="Q9" i="1"/>
  <c r="Q11" i="1"/>
  <c r="Q12" i="1"/>
  <c r="Q13" i="1"/>
  <c r="Q14" i="1"/>
  <c r="Q15" i="1"/>
  <c r="Q17" i="1"/>
  <c r="Q18" i="1"/>
  <c r="Q19" i="1"/>
  <c r="P26" i="1"/>
  <c r="P31" i="1"/>
  <c r="O26" i="1"/>
  <c r="O31" i="1"/>
  <c r="N26" i="1"/>
  <c r="N31" i="1"/>
  <c r="N32" i="1"/>
  <c r="L26" i="1"/>
  <c r="L31" i="1"/>
  <c r="K26" i="1"/>
  <c r="K31" i="1"/>
  <c r="J26" i="1"/>
  <c r="J32" i="1"/>
  <c r="J31" i="1"/>
  <c r="I26" i="1"/>
  <c r="I31" i="1"/>
  <c r="H26" i="1"/>
  <c r="H31" i="1"/>
  <c r="G26" i="1"/>
  <c r="G31" i="1"/>
  <c r="G32" i="1"/>
  <c r="D26" i="1"/>
  <c r="D31" i="1"/>
  <c r="C31" i="1"/>
  <c r="Q28" i="1"/>
  <c r="Q27" i="1"/>
  <c r="Q16" i="1"/>
  <c r="C32" i="1"/>
  <c r="H32" i="1"/>
  <c r="L32" i="1"/>
  <c r="O32" i="1"/>
  <c r="I32" i="1"/>
  <c r="K32" i="1"/>
  <c r="D32" i="1"/>
  <c r="P32" i="1"/>
  <c r="Q31" i="1"/>
  <c r="Q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Q26" authorId="0" shapeId="0" xr:uid="{00000000-0006-0000-0100-000001000000}">
      <text>
        <r>
          <rPr>
            <sz val="10"/>
            <color indexed="81"/>
            <rFont val="ＭＳ 明朝"/>
            <family val="1"/>
            <charset val="128"/>
          </rPr>
          <t>　交付申請は1-1(1)、実績報告は2-1(1)の教員経費「1 給与費」の額となる。</t>
        </r>
      </text>
    </comment>
    <comment ref="Q31" authorId="0" shapeId="0" xr:uid="{00000000-0006-0000-0100-000002000000}">
      <text>
        <r>
          <rPr>
            <sz val="10"/>
            <color indexed="81"/>
            <rFont val="ＭＳ 明朝"/>
            <family val="1"/>
            <charset val="128"/>
          </rPr>
          <t>　交付申請は1-1(1)、実績報告は2-1(1)の事務職員経費「6 給与費」の額となる。</t>
        </r>
      </text>
    </comment>
  </commentList>
</comments>
</file>

<file path=xl/sharedStrings.xml><?xml version="1.0" encoding="utf-8"?>
<sst xmlns="http://schemas.openxmlformats.org/spreadsheetml/2006/main" count="105" uniqueCount="50">
  <si>
    <t>４月分</t>
    <rPh sb="1" eb="2">
      <t>ガツ</t>
    </rPh>
    <rPh sb="2" eb="3">
      <t>ブン</t>
    </rPh>
    <phoneticPr fontId="3"/>
  </si>
  <si>
    <t>５月分</t>
    <rPh sb="1" eb="3">
      <t>ガツブン</t>
    </rPh>
    <phoneticPr fontId="3"/>
  </si>
  <si>
    <t>６月分</t>
    <rPh sb="1" eb="2">
      <t>ガツ</t>
    </rPh>
    <rPh sb="2" eb="3">
      <t>ブン</t>
    </rPh>
    <phoneticPr fontId="3"/>
  </si>
  <si>
    <t>７月分</t>
    <rPh sb="1" eb="3">
      <t>ガツブン</t>
    </rPh>
    <phoneticPr fontId="3"/>
  </si>
  <si>
    <t>８月分</t>
    <rPh sb="1" eb="2">
      <t>ガツ</t>
    </rPh>
    <rPh sb="2" eb="3">
      <t>ブン</t>
    </rPh>
    <phoneticPr fontId="3"/>
  </si>
  <si>
    <t>９月分</t>
    <rPh sb="1" eb="3">
      <t>ガツブン</t>
    </rPh>
    <phoneticPr fontId="3"/>
  </si>
  <si>
    <t>１０月分</t>
    <rPh sb="2" eb="3">
      <t>ガツ</t>
    </rPh>
    <rPh sb="3" eb="4">
      <t>ブン</t>
    </rPh>
    <phoneticPr fontId="3"/>
  </si>
  <si>
    <t>１１月分</t>
    <rPh sb="2" eb="4">
      <t>ガツブン</t>
    </rPh>
    <phoneticPr fontId="3"/>
  </si>
  <si>
    <t>１２月分</t>
    <rPh sb="2" eb="3">
      <t>ガツ</t>
    </rPh>
    <rPh sb="3" eb="4">
      <t>ブン</t>
    </rPh>
    <phoneticPr fontId="3"/>
  </si>
  <si>
    <t>１月分</t>
    <rPh sb="1" eb="2">
      <t>ガツ</t>
    </rPh>
    <rPh sb="2" eb="3">
      <t>ブン</t>
    </rPh>
    <phoneticPr fontId="3"/>
  </si>
  <si>
    <t>２月分</t>
    <rPh sb="1" eb="3">
      <t>ガツブン</t>
    </rPh>
    <phoneticPr fontId="3"/>
  </si>
  <si>
    <t>３月分</t>
    <rPh sb="1" eb="2">
      <t>ガツ</t>
    </rPh>
    <rPh sb="2" eb="3">
      <t>ブン</t>
    </rPh>
    <phoneticPr fontId="3"/>
  </si>
  <si>
    <t>計</t>
    <rPh sb="0" eb="1">
      <t>ケイ</t>
    </rPh>
    <phoneticPr fontId="3"/>
  </si>
  <si>
    <t>円</t>
    <rPh sb="0" eb="1">
      <t>エン</t>
    </rPh>
    <phoneticPr fontId="3"/>
  </si>
  <si>
    <t>教務主任</t>
    <rPh sb="0" eb="2">
      <t>キョウム</t>
    </rPh>
    <rPh sb="2" eb="4">
      <t>シュニン</t>
    </rPh>
    <phoneticPr fontId="3"/>
  </si>
  <si>
    <t>専任教員</t>
    <rPh sb="0" eb="2">
      <t>センニン</t>
    </rPh>
    <rPh sb="2" eb="4">
      <t>キョウイン</t>
    </rPh>
    <phoneticPr fontId="3"/>
  </si>
  <si>
    <t>実習調整者</t>
    <rPh sb="0" eb="2">
      <t>ジッシュウ</t>
    </rPh>
    <rPh sb="2" eb="4">
      <t>チョウセイ</t>
    </rPh>
    <rPh sb="4" eb="5">
      <t>シャ</t>
    </rPh>
    <phoneticPr fontId="3"/>
  </si>
  <si>
    <t>事務職員</t>
    <rPh sb="0" eb="2">
      <t>ジム</t>
    </rPh>
    <rPh sb="2" eb="4">
      <t>ショクイン</t>
    </rPh>
    <phoneticPr fontId="3"/>
  </si>
  <si>
    <t>小　　　計</t>
    <rPh sb="0" eb="1">
      <t>ショウ</t>
    </rPh>
    <rPh sb="4" eb="5">
      <t>ケイ</t>
    </rPh>
    <phoneticPr fontId="3"/>
  </si>
  <si>
    <t>合　　　計</t>
    <rPh sb="0" eb="1">
      <t>ゴウ</t>
    </rPh>
    <rPh sb="4" eb="5">
      <t>ケイ</t>
    </rPh>
    <phoneticPr fontId="3"/>
  </si>
  <si>
    <t>氏　　名</t>
    <rPh sb="0" eb="1">
      <t>シ</t>
    </rPh>
    <rPh sb="3" eb="4">
      <t>メイ</t>
    </rPh>
    <phoneticPr fontId="3"/>
  </si>
  <si>
    <t>職　　種</t>
    <rPh sb="0" eb="1">
      <t>ショク</t>
    </rPh>
    <rPh sb="3" eb="4">
      <t>タネ</t>
    </rPh>
    <phoneticPr fontId="3"/>
  </si>
  <si>
    <t>様式</t>
    <rPh sb="0" eb="2">
      <t>ヨウシキ</t>
    </rPh>
    <phoneticPr fontId="3"/>
  </si>
  <si>
    <t>【記入例】</t>
    <rPh sb="1" eb="3">
      <t>キニュウ</t>
    </rPh>
    <rPh sb="3" eb="4">
      <t>レイ</t>
    </rPh>
    <phoneticPr fontId="3"/>
  </si>
  <si>
    <t>　　　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</si>
  <si>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</si>
  <si>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</si>
  <si>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</si>
  <si>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</si>
  <si>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</si>
  <si>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</si>
  <si>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</si>
  <si>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</si>
  <si>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</si>
  <si>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</si>
  <si>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</si>
  <si>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</si>
  <si>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Ｒ</t>
    <phoneticPr fontId="3"/>
  </si>
  <si>
    <t>Ｓ</t>
    <phoneticPr fontId="3"/>
  </si>
  <si>
    <t>(３年課程全日制)</t>
    <rPh sb="2" eb="3">
      <t>ネン</t>
    </rPh>
    <rPh sb="3" eb="5">
      <t>カテイ</t>
    </rPh>
    <rPh sb="5" eb="8">
      <t>ゼンニチセイ</t>
    </rPh>
    <phoneticPr fontId="3"/>
  </si>
  <si>
    <t>○○看護専門学校</t>
    <phoneticPr fontId="3"/>
  </si>
  <si>
    <t>養成所名</t>
    <phoneticPr fontId="3"/>
  </si>
  <si>
    <t>課　程</t>
    <rPh sb="0" eb="1">
      <t>カ</t>
    </rPh>
    <rPh sb="2" eb="3">
      <t>ホド</t>
    </rPh>
    <phoneticPr fontId="3"/>
  </si>
  <si>
    <t>賞与</t>
    <rPh sb="0" eb="2">
      <t>ショウヨ</t>
    </rPh>
    <phoneticPr fontId="3"/>
  </si>
  <si>
    <t>注)１　</t>
    <rPh sb="0" eb="1">
      <t>チュウ</t>
    </rPh>
    <phoneticPr fontId="3"/>
  </si>
  <si>
    <t>２　</t>
    <phoneticPr fontId="3"/>
  </si>
  <si>
    <t>養成所又は課程ごとに別様で作成すること。</t>
    <phoneticPr fontId="3"/>
  </si>
  <si>
    <t>1-1(1)、若しくは2-1(1)の対象経費の実支出額算出内訳、教員経費「1 給与費」及び事務職員経費「6 給与費」の内訳となるように作成すること。</t>
    <rPh sb="7" eb="8">
      <t>モ</t>
    </rPh>
    <rPh sb="18" eb="22">
      <t>タイショウケイヒ</t>
    </rPh>
    <rPh sb="23" eb="27">
      <t>ジツシシュツガク</t>
    </rPh>
    <rPh sb="27" eb="31">
      <t>サンシュツウチワケ</t>
    </rPh>
    <phoneticPr fontId="3"/>
  </si>
  <si>
    <t>令和〇〇年度　給与費調べ</t>
    <rPh sb="0" eb="2">
      <t>レイワ</t>
    </rPh>
    <rPh sb="4" eb="5">
      <t>ネン</t>
    </rPh>
    <rPh sb="5" eb="6">
      <t>ド</t>
    </rPh>
    <rPh sb="7" eb="9">
      <t>キュウヨ</t>
    </rPh>
    <rPh sb="9" eb="10">
      <t>ヒ</t>
    </rPh>
    <rPh sb="10" eb="11">
      <t>シラ</t>
    </rPh>
    <phoneticPr fontId="3"/>
  </si>
  <si>
    <t>令和6年度　給与費調べ</t>
    <rPh sb="0" eb="2">
      <t>レイワ</t>
    </rPh>
    <rPh sb="3" eb="4">
      <t>ネン</t>
    </rPh>
    <rPh sb="4" eb="5">
      <t>ド</t>
    </rPh>
    <rPh sb="6" eb="8">
      <t>キュウヨ</t>
    </rPh>
    <rPh sb="8" eb="9">
      <t>ヒ</t>
    </rPh>
    <rPh sb="9" eb="10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</si>
</sst>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indexed="8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centerContinuous" vertical="center"/>
    </xf>
    <xf numFmtId="38" fontId="7" fillId="0" borderId="0" xfId="1" applyFont="1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7" fillId="0" borderId="0" xfId="1" quotePrefix="1" applyFont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39688</xdr:colOff>
      <xdr:row>20</xdr:row>
      <xdr:rowOff>47625</xdr:rowOff>
    </xdr:from>
    <xdr:to>
      <xdr:col>7</xdr:col>
      <xdr:colOff>184150</xdr:colOff>
      <xdr:row>22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4EC0F6-FB3D-CF50-E79A-1A67F6D90C3D}"/>
            </a:ext>
          </a:extLst>
        </xdr:cNvPr>
        <xdr:cNvSpPr txBox="1"/>
      </xdr:nvSpPr>
      <xdr:spPr>
        <a:xfrm>
          <a:off x="852488" y="4670425"/>
          <a:ext cx="4278312" cy="6381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dist="25400" dir="2700000" algn="tl" rotWithShape="0">
            <a:schemeClr val="tx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「氏名」は個人名でなく、記号等で記入してください。</a:t>
          </a:r>
        </a:p>
        <a:p>
          <a:pPr>
            <a:lnSpc>
              <a:spcPts val="12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（実地検査等で必要となる場合がありますので、誰のものであるかは把握はしておいてください。）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Normal="100" workbookViewId="0">
      <selection activeCell="A5" sqref="A5"/>
    </sheetView>
  </sheetViews>
  <sheetFormatPr defaultColWidth="9" defaultRowHeight="13" x14ac:dyDescent="0.2"/>
  <cols>
    <col min="1" max="1" width="11.6328125" style="1" bestFit="1" customWidth="1"/>
    <col min="2" max="5" width="9.81640625" style="1" customWidth="1"/>
    <col min="6" max="6" width="10.08984375" style="1" customWidth="1"/>
    <col min="7" max="12" width="9.81640625" style="1" customWidth="1"/>
    <col min="13" max="13" width="10.08984375" style="1" customWidth="1"/>
    <col min="14" max="16" width="9.81640625" style="1" customWidth="1"/>
    <col min="17" max="17" width="10.54296875" style="1" customWidth="1"/>
    <col min="18" max="16384" width="9" style="1"/>
  </cols>
  <sheetData>
    <row r="1" spans="1:17" ht="19" x14ac:dyDescent="0.2">
      <c r="Q1" s="2"/>
    </row>
    <row r="2" spans="1:17" x14ac:dyDescent="0.2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4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 t="s">
        <v>41</v>
      </c>
      <c r="O4" s="7"/>
      <c r="P4" s="7"/>
      <c r="Q4" s="7"/>
    </row>
    <row r="5" spans="1:1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6" t="s">
        <v>42</v>
      </c>
      <c r="O5" s="7"/>
      <c r="P5" s="7"/>
      <c r="Q5" s="7"/>
    </row>
    <row r="6" spans="1:17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149999999999999" customHeight="1" thickBot="1" x14ac:dyDescent="0.25">
      <c r="A7" s="8" t="s">
        <v>21</v>
      </c>
      <c r="B7" s="8" t="s">
        <v>20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 t="s">
        <v>12</v>
      </c>
    </row>
    <row r="8" spans="1:17" ht="20.149999999999999" customHeight="1" thickTop="1" x14ac:dyDescent="0.2">
      <c r="A8" s="9"/>
      <c r="B8" s="9"/>
      <c r="C8" s="21" t="s">
        <v>13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21" t="s">
        <v>13</v>
      </c>
      <c r="K8" s="21" t="s">
        <v>13</v>
      </c>
      <c r="L8" s="21" t="s">
        <v>13</v>
      </c>
      <c r="M8" s="21" t="s">
        <v>13</v>
      </c>
      <c r="N8" s="21" t="s">
        <v>13</v>
      </c>
      <c r="O8" s="21" t="s">
        <v>13</v>
      </c>
      <c r="P8" s="21" t="s">
        <v>13</v>
      </c>
      <c r="Q8" s="21" t="s">
        <v>13</v>
      </c>
    </row>
    <row r="9" spans="1:17" ht="20.149999999999999" customHeight="1" x14ac:dyDescent="0.2">
      <c r="A9" s="16"/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20.149999999999999" customHeight="1" x14ac:dyDescent="0.2">
      <c r="A10" s="18"/>
      <c r="B10" s="1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20.149999999999999" customHeight="1" x14ac:dyDescent="0.2">
      <c r="A11" s="18"/>
      <c r="B11" s="18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20.149999999999999" customHeight="1" x14ac:dyDescent="0.2">
      <c r="A12" s="18"/>
      <c r="B12" s="18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0.149999999999999" customHeight="1" x14ac:dyDescent="0.2">
      <c r="A13" s="18"/>
      <c r="B13" s="1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20.149999999999999" customHeight="1" x14ac:dyDescent="0.2">
      <c r="A14" s="18"/>
      <c r="B14" s="1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20.149999999999999" customHeight="1" x14ac:dyDescent="0.2">
      <c r="A15" s="18"/>
      <c r="B15" s="1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20.149999999999999" customHeight="1" x14ac:dyDescent="0.2">
      <c r="A16" s="18"/>
      <c r="B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0.149999999999999" customHeight="1" x14ac:dyDescent="0.2">
      <c r="A17" s="18"/>
      <c r="B17" s="1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20.149999999999999" customHeight="1" x14ac:dyDescent="0.2">
      <c r="A18" s="18"/>
      <c r="B18" s="1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49999999999999" customHeight="1" x14ac:dyDescent="0.2">
      <c r="A19" s="18"/>
      <c r="B19" s="1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0.149999999999999" customHeight="1" x14ac:dyDescent="0.2">
      <c r="A20" s="18"/>
      <c r="B20" s="1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20.149999999999999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20.149999999999999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20.149999999999999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0.149999999999999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20.149999999999999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1:17" ht="20.149999999999999" customHeight="1" thickBot="1" x14ac:dyDescent="0.25">
      <c r="A26" s="22" t="s">
        <v>18</v>
      </c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3"/>
    </row>
    <row r="27" spans="1:17" ht="20.149999999999999" customHeight="1" thickTop="1" x14ac:dyDescent="0.2">
      <c r="A27" s="16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20.149999999999999" customHeight="1" x14ac:dyDescent="0.2">
      <c r="A28" s="18"/>
      <c r="B28" s="1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20.149999999999999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20.149999999999999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17" ht="20.149999999999999" customHeight="1" thickBot="1" x14ac:dyDescent="0.25">
      <c r="A31" s="22" t="s">
        <v>18</v>
      </c>
      <c r="B31" s="2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  <c r="Q31" s="13"/>
    </row>
    <row r="32" spans="1:17" ht="20.149999999999999" customHeight="1" thickTop="1" x14ac:dyDescent="0.2">
      <c r="A32" s="23" t="s">
        <v>19</v>
      </c>
      <c r="B32" s="2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">
      <c r="A34" s="17" t="s">
        <v>44</v>
      </c>
      <c r="B34" s="3" t="s">
        <v>46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">
      <c r="A35" s="20" t="s">
        <v>45</v>
      </c>
      <c r="B35" s="3" t="s">
        <v>47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s="3" t="s">
        <v>24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</sheetData>
  <mergeCells count="3">
    <mergeCell ref="A26:B26"/>
    <mergeCell ref="A31:B31"/>
    <mergeCell ref="A32:B32"/>
  </mergeCells>
  <phoneticPr fontId="3"/>
  <pageMargins left="0.59055118110236227" right="0.59055118110236227" top="0.78740157480314965" bottom="0.39370078740157483" header="0.51181102362204722" footer="0.51181102362204722"/>
  <pageSetup paperSize="9" scale="80" orientation="landscape" cellComments="asDisplayed" r:id="rId1"/>
  <headerFooter alignWithMargins="0"/>
  <ignoredErrors>
    <ignoredError sqref="A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Normal="100" workbookViewId="0"/>
  </sheetViews>
  <sheetFormatPr defaultColWidth="9" defaultRowHeight="13" x14ac:dyDescent="0.2"/>
  <cols>
    <col min="1" max="1" width="11.6328125" style="1" bestFit="1" customWidth="1"/>
    <col min="2" max="5" width="9.81640625" style="1" customWidth="1"/>
    <col min="6" max="6" width="10.08984375" style="1" customWidth="1"/>
    <col min="7" max="12" width="9.81640625" style="1" customWidth="1"/>
    <col min="13" max="13" width="10.08984375" style="1" customWidth="1"/>
    <col min="14" max="16" width="9.81640625" style="1" customWidth="1"/>
    <col min="17" max="17" width="10.54296875" style="1" customWidth="1"/>
    <col min="18" max="18" width="9" style="1"/>
    <col min="19" max="19" width="4.81640625" style="1" customWidth="1"/>
    <col min="20" max="16384" width="9" style="1"/>
  </cols>
  <sheetData>
    <row r="1" spans="1:17" ht="19" x14ac:dyDescent="0.2">
      <c r="Q1" s="2" t="s">
        <v>23</v>
      </c>
    </row>
    <row r="2" spans="1:17" x14ac:dyDescent="0.2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4" t="s">
        <v>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 t="s">
        <v>41</v>
      </c>
      <c r="O4" s="7" t="s">
        <v>40</v>
      </c>
      <c r="P4" s="7"/>
      <c r="Q4" s="7"/>
    </row>
    <row r="5" spans="1:1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6" t="s">
        <v>42</v>
      </c>
      <c r="O5" s="7" t="s">
        <v>39</v>
      </c>
      <c r="P5" s="7"/>
      <c r="Q5" s="7"/>
    </row>
    <row r="6" spans="1:17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149999999999999" customHeight="1" thickBot="1" x14ac:dyDescent="0.25">
      <c r="A7" s="8" t="s">
        <v>21</v>
      </c>
      <c r="B7" s="8" t="s">
        <v>20</v>
      </c>
      <c r="C7" s="8" t="s">
        <v>0</v>
      </c>
      <c r="D7" s="8" t="s">
        <v>1</v>
      </c>
      <c r="E7" s="8" t="s">
        <v>2</v>
      </c>
      <c r="F7" s="8" t="s">
        <v>43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43</v>
      </c>
      <c r="N7" s="8" t="s">
        <v>9</v>
      </c>
      <c r="O7" s="8" t="s">
        <v>10</v>
      </c>
      <c r="P7" s="8" t="s">
        <v>11</v>
      </c>
      <c r="Q7" s="8" t="s">
        <v>12</v>
      </c>
    </row>
    <row r="8" spans="1:17" ht="20.149999999999999" customHeight="1" thickTop="1" x14ac:dyDescent="0.2">
      <c r="A8" s="9"/>
      <c r="B8" s="9"/>
      <c r="C8" s="19" t="s">
        <v>13</v>
      </c>
      <c r="D8" s="19" t="s">
        <v>13</v>
      </c>
      <c r="E8" s="19" t="s">
        <v>13</v>
      </c>
      <c r="F8" s="19" t="s">
        <v>13</v>
      </c>
      <c r="G8" s="19" t="s">
        <v>13</v>
      </c>
      <c r="H8" s="19" t="s">
        <v>13</v>
      </c>
      <c r="I8" s="19" t="s">
        <v>13</v>
      </c>
      <c r="J8" s="19" t="s">
        <v>13</v>
      </c>
      <c r="K8" s="19" t="s">
        <v>13</v>
      </c>
      <c r="L8" s="19" t="s">
        <v>13</v>
      </c>
      <c r="M8" s="19" t="s">
        <v>13</v>
      </c>
      <c r="N8" s="19" t="s">
        <v>13</v>
      </c>
      <c r="O8" s="19" t="s">
        <v>13</v>
      </c>
      <c r="P8" s="19" t="s">
        <v>13</v>
      </c>
      <c r="Q8" s="19" t="s">
        <v>13</v>
      </c>
    </row>
    <row r="9" spans="1:17" ht="20.149999999999999" customHeight="1" x14ac:dyDescent="0.2">
      <c r="A9" s="16" t="s">
        <v>14</v>
      </c>
      <c r="B9" s="16" t="s">
        <v>25</v>
      </c>
      <c r="C9" s="10">
        <v>600000</v>
      </c>
      <c r="D9" s="10">
        <v>600000</v>
      </c>
      <c r="E9" s="10">
        <v>600000</v>
      </c>
      <c r="F9" s="10">
        <v>1200000</v>
      </c>
      <c r="G9" s="10">
        <v>600000</v>
      </c>
      <c r="H9" s="10">
        <v>600000</v>
      </c>
      <c r="I9" s="10">
        <v>600000</v>
      </c>
      <c r="J9" s="10">
        <v>600000</v>
      </c>
      <c r="K9" s="10">
        <v>600000</v>
      </c>
      <c r="L9" s="10">
        <v>600000</v>
      </c>
      <c r="M9" s="10">
        <v>1200000</v>
      </c>
      <c r="N9" s="10">
        <v>600000</v>
      </c>
      <c r="O9" s="10">
        <v>600000</v>
      </c>
      <c r="P9" s="10">
        <v>600000</v>
      </c>
      <c r="Q9" s="10">
        <f>SUM(C9:P9)</f>
        <v>9600000</v>
      </c>
    </row>
    <row r="10" spans="1:17" ht="20.149999999999999" customHeight="1" x14ac:dyDescent="0.2">
      <c r="A10" s="18" t="s">
        <v>16</v>
      </c>
      <c r="B10" s="18" t="s">
        <v>26</v>
      </c>
      <c r="C10" s="11">
        <v>500000</v>
      </c>
      <c r="D10" s="11">
        <v>500000</v>
      </c>
      <c r="E10" s="11">
        <v>500000</v>
      </c>
      <c r="F10" s="11">
        <v>1000000</v>
      </c>
      <c r="G10" s="11">
        <v>500000</v>
      </c>
      <c r="H10" s="11">
        <v>500000</v>
      </c>
      <c r="I10" s="11">
        <v>500000</v>
      </c>
      <c r="J10" s="11">
        <v>500000</v>
      </c>
      <c r="K10" s="11">
        <v>500000</v>
      </c>
      <c r="L10" s="11">
        <v>500000</v>
      </c>
      <c r="M10" s="11">
        <v>1000000</v>
      </c>
      <c r="N10" s="11">
        <v>500000</v>
      </c>
      <c r="O10" s="11">
        <v>500000</v>
      </c>
      <c r="P10" s="11">
        <v>500000</v>
      </c>
      <c r="Q10" s="11">
        <f t="shared" ref="Q10:Q32" si="0">SUM(C10:P10)</f>
        <v>8000000</v>
      </c>
    </row>
    <row r="11" spans="1:17" ht="20.149999999999999" customHeight="1" x14ac:dyDescent="0.2">
      <c r="A11" s="18" t="s">
        <v>15</v>
      </c>
      <c r="B11" s="18" t="s">
        <v>27</v>
      </c>
      <c r="C11" s="11">
        <v>400000</v>
      </c>
      <c r="D11" s="11">
        <v>400000</v>
      </c>
      <c r="E11" s="11">
        <v>400000</v>
      </c>
      <c r="F11" s="11">
        <v>800000</v>
      </c>
      <c r="G11" s="11">
        <v>400000</v>
      </c>
      <c r="H11" s="11">
        <v>400000</v>
      </c>
      <c r="I11" s="11">
        <v>400000</v>
      </c>
      <c r="J11" s="11">
        <v>400000</v>
      </c>
      <c r="K11" s="11">
        <v>400000</v>
      </c>
      <c r="L11" s="11">
        <v>400000</v>
      </c>
      <c r="M11" s="11">
        <v>800000</v>
      </c>
      <c r="N11" s="11">
        <v>400000</v>
      </c>
      <c r="O11" s="11">
        <v>400000</v>
      </c>
      <c r="P11" s="11">
        <v>400000</v>
      </c>
      <c r="Q11" s="11">
        <f t="shared" si="0"/>
        <v>6400000</v>
      </c>
    </row>
    <row r="12" spans="1:17" ht="20.149999999999999" customHeight="1" x14ac:dyDescent="0.2">
      <c r="A12" s="18" t="s">
        <v>15</v>
      </c>
      <c r="B12" s="18" t="s">
        <v>28</v>
      </c>
      <c r="C12" s="11">
        <v>400000</v>
      </c>
      <c r="D12" s="11">
        <v>400000</v>
      </c>
      <c r="E12" s="11">
        <v>400000</v>
      </c>
      <c r="F12" s="11">
        <v>800000</v>
      </c>
      <c r="G12" s="11">
        <v>400000</v>
      </c>
      <c r="H12" s="11">
        <v>400000</v>
      </c>
      <c r="I12" s="11">
        <v>400000</v>
      </c>
      <c r="J12" s="11">
        <v>400000</v>
      </c>
      <c r="K12" s="11">
        <v>400000</v>
      </c>
      <c r="L12" s="11">
        <v>400000</v>
      </c>
      <c r="M12" s="11">
        <v>800000</v>
      </c>
      <c r="N12" s="11">
        <v>400000</v>
      </c>
      <c r="O12" s="11">
        <v>400000</v>
      </c>
      <c r="P12" s="11">
        <v>400000</v>
      </c>
      <c r="Q12" s="11">
        <f t="shared" si="0"/>
        <v>6400000</v>
      </c>
    </row>
    <row r="13" spans="1:17" ht="20.149999999999999" customHeight="1" x14ac:dyDescent="0.2">
      <c r="A13" s="18" t="s">
        <v>15</v>
      </c>
      <c r="B13" s="18" t="s">
        <v>29</v>
      </c>
      <c r="C13" s="11">
        <v>400000</v>
      </c>
      <c r="D13" s="11">
        <v>400000</v>
      </c>
      <c r="E13" s="11">
        <v>400000</v>
      </c>
      <c r="F13" s="11">
        <v>800000</v>
      </c>
      <c r="G13" s="11">
        <v>400000</v>
      </c>
      <c r="H13" s="11">
        <v>400000</v>
      </c>
      <c r="I13" s="11">
        <v>400000</v>
      </c>
      <c r="J13" s="11">
        <v>400000</v>
      </c>
      <c r="K13" s="11">
        <v>400000</v>
      </c>
      <c r="L13" s="11">
        <v>400000</v>
      </c>
      <c r="M13" s="11">
        <v>800000</v>
      </c>
      <c r="N13" s="11">
        <v>400000</v>
      </c>
      <c r="O13" s="11">
        <v>400000</v>
      </c>
      <c r="P13" s="11">
        <v>400000</v>
      </c>
      <c r="Q13" s="11">
        <f t="shared" si="0"/>
        <v>6400000</v>
      </c>
    </row>
    <row r="14" spans="1:17" ht="20.149999999999999" customHeight="1" x14ac:dyDescent="0.2">
      <c r="A14" s="18" t="s">
        <v>15</v>
      </c>
      <c r="B14" s="18" t="s">
        <v>30</v>
      </c>
      <c r="C14" s="11">
        <v>400000</v>
      </c>
      <c r="D14" s="11">
        <v>400000</v>
      </c>
      <c r="E14" s="11">
        <v>400000</v>
      </c>
      <c r="F14" s="11">
        <v>800000</v>
      </c>
      <c r="G14" s="11">
        <v>400000</v>
      </c>
      <c r="H14" s="11">
        <v>400000</v>
      </c>
      <c r="I14" s="11">
        <v>400000</v>
      </c>
      <c r="J14" s="11">
        <v>400000</v>
      </c>
      <c r="K14" s="11">
        <v>400000</v>
      </c>
      <c r="L14" s="11">
        <v>400000</v>
      </c>
      <c r="M14" s="11">
        <v>800000</v>
      </c>
      <c r="N14" s="11">
        <v>400000</v>
      </c>
      <c r="O14" s="11">
        <v>400000</v>
      </c>
      <c r="P14" s="11">
        <v>400000</v>
      </c>
      <c r="Q14" s="11">
        <f t="shared" si="0"/>
        <v>6400000</v>
      </c>
    </row>
    <row r="15" spans="1:17" ht="20.149999999999999" customHeight="1" x14ac:dyDescent="0.2">
      <c r="A15" s="18" t="s">
        <v>15</v>
      </c>
      <c r="B15" s="18" t="s">
        <v>31</v>
      </c>
      <c r="C15" s="11">
        <v>400000</v>
      </c>
      <c r="D15" s="11">
        <v>400000</v>
      </c>
      <c r="E15" s="11">
        <v>400000</v>
      </c>
      <c r="F15" s="11">
        <v>800000</v>
      </c>
      <c r="G15" s="11">
        <v>400000</v>
      </c>
      <c r="H15" s="11">
        <v>400000</v>
      </c>
      <c r="I15" s="11">
        <v>400000</v>
      </c>
      <c r="J15" s="11">
        <v>400000</v>
      </c>
      <c r="K15" s="11">
        <v>400000</v>
      </c>
      <c r="L15" s="11">
        <v>400000</v>
      </c>
      <c r="M15" s="11">
        <v>800000</v>
      </c>
      <c r="N15" s="11">
        <v>400000</v>
      </c>
      <c r="O15" s="11">
        <v>400000</v>
      </c>
      <c r="P15" s="11">
        <v>400000</v>
      </c>
      <c r="Q15" s="11">
        <f t="shared" si="0"/>
        <v>6400000</v>
      </c>
    </row>
    <row r="16" spans="1:17" ht="20.149999999999999" customHeight="1" x14ac:dyDescent="0.2">
      <c r="A16" s="18" t="s">
        <v>15</v>
      </c>
      <c r="B16" s="18" t="s">
        <v>32</v>
      </c>
      <c r="C16" s="11">
        <v>400000</v>
      </c>
      <c r="D16" s="11">
        <v>400000</v>
      </c>
      <c r="E16" s="11">
        <v>400000</v>
      </c>
      <c r="F16" s="11">
        <v>800000</v>
      </c>
      <c r="G16" s="11">
        <v>400000</v>
      </c>
      <c r="H16" s="11">
        <v>400000</v>
      </c>
      <c r="I16" s="11">
        <v>400000</v>
      </c>
      <c r="J16" s="11">
        <v>400000</v>
      </c>
      <c r="K16" s="11">
        <v>400000</v>
      </c>
      <c r="L16" s="11">
        <v>400000</v>
      </c>
      <c r="M16" s="11">
        <v>800000</v>
      </c>
      <c r="N16" s="11">
        <v>400000</v>
      </c>
      <c r="O16" s="11">
        <v>400000</v>
      </c>
      <c r="P16" s="11">
        <v>400000</v>
      </c>
      <c r="Q16" s="11">
        <f t="shared" si="0"/>
        <v>6400000</v>
      </c>
    </row>
    <row r="17" spans="1:17" ht="20.149999999999999" customHeight="1" x14ac:dyDescent="0.2">
      <c r="A17" s="18" t="s">
        <v>15</v>
      </c>
      <c r="B17" s="18" t="s">
        <v>33</v>
      </c>
      <c r="C17" s="11">
        <v>400000</v>
      </c>
      <c r="D17" s="11">
        <v>400000</v>
      </c>
      <c r="E17" s="11">
        <v>400000</v>
      </c>
      <c r="F17" s="11">
        <v>800000</v>
      </c>
      <c r="G17" s="11">
        <v>400000</v>
      </c>
      <c r="H17" s="11">
        <v>400000</v>
      </c>
      <c r="I17" s="11">
        <v>400000</v>
      </c>
      <c r="J17" s="11">
        <v>400000</v>
      </c>
      <c r="K17" s="11">
        <v>400000</v>
      </c>
      <c r="L17" s="11">
        <v>400000</v>
      </c>
      <c r="M17" s="11">
        <v>800000</v>
      </c>
      <c r="N17" s="11">
        <v>400000</v>
      </c>
      <c r="O17" s="11">
        <v>400000</v>
      </c>
      <c r="P17" s="11">
        <v>400000</v>
      </c>
      <c r="Q17" s="11">
        <f t="shared" si="0"/>
        <v>6400000</v>
      </c>
    </row>
    <row r="18" spans="1:17" ht="20.149999999999999" customHeight="1" x14ac:dyDescent="0.2">
      <c r="A18" s="18" t="s">
        <v>15</v>
      </c>
      <c r="B18" s="18" t="s">
        <v>34</v>
      </c>
      <c r="C18" s="11">
        <v>400000</v>
      </c>
      <c r="D18" s="11">
        <v>400000</v>
      </c>
      <c r="E18" s="11">
        <v>400000</v>
      </c>
      <c r="F18" s="11">
        <v>800000</v>
      </c>
      <c r="G18" s="11">
        <v>400000</v>
      </c>
      <c r="H18" s="11">
        <v>400000</v>
      </c>
      <c r="I18" s="11">
        <v>400000</v>
      </c>
      <c r="J18" s="11">
        <v>400000</v>
      </c>
      <c r="K18" s="11">
        <v>400000</v>
      </c>
      <c r="L18" s="11">
        <v>400000</v>
      </c>
      <c r="M18" s="11">
        <v>800000</v>
      </c>
      <c r="N18" s="11">
        <v>400000</v>
      </c>
      <c r="O18" s="11">
        <v>400000</v>
      </c>
      <c r="P18" s="11">
        <v>400000</v>
      </c>
      <c r="Q18" s="11">
        <f t="shared" si="0"/>
        <v>6400000</v>
      </c>
    </row>
    <row r="19" spans="1:17" ht="20.149999999999999" customHeight="1" x14ac:dyDescent="0.2">
      <c r="A19" s="18" t="s">
        <v>15</v>
      </c>
      <c r="B19" s="18" t="s">
        <v>35</v>
      </c>
      <c r="C19" s="11">
        <v>400000</v>
      </c>
      <c r="D19" s="11">
        <v>400000</v>
      </c>
      <c r="E19" s="11">
        <v>400000</v>
      </c>
      <c r="F19" s="11">
        <v>800000</v>
      </c>
      <c r="G19" s="11">
        <v>400000</v>
      </c>
      <c r="H19" s="11">
        <v>400000</v>
      </c>
      <c r="I19" s="11">
        <v>400000</v>
      </c>
      <c r="J19" s="11">
        <v>400000</v>
      </c>
      <c r="K19" s="11">
        <v>400000</v>
      </c>
      <c r="L19" s="11">
        <v>400000</v>
      </c>
      <c r="M19" s="11">
        <v>800000</v>
      </c>
      <c r="N19" s="11">
        <v>400000</v>
      </c>
      <c r="O19" s="11">
        <v>400000</v>
      </c>
      <c r="P19" s="11">
        <v>400000</v>
      </c>
      <c r="Q19" s="11">
        <f t="shared" si="0"/>
        <v>6400000</v>
      </c>
    </row>
    <row r="20" spans="1:17" ht="20.149999999999999" customHeight="1" x14ac:dyDescent="0.2">
      <c r="A20" s="18" t="s">
        <v>15</v>
      </c>
      <c r="B20" s="18" t="s">
        <v>36</v>
      </c>
      <c r="C20" s="11">
        <v>400000</v>
      </c>
      <c r="D20" s="11">
        <v>400000</v>
      </c>
      <c r="E20" s="11">
        <v>400000</v>
      </c>
      <c r="F20" s="11">
        <v>800000</v>
      </c>
      <c r="G20" s="11">
        <v>400000</v>
      </c>
      <c r="H20" s="11">
        <v>400000</v>
      </c>
      <c r="I20" s="11">
        <v>400000</v>
      </c>
      <c r="J20" s="11">
        <v>400000</v>
      </c>
      <c r="K20" s="11">
        <v>400000</v>
      </c>
      <c r="L20" s="11">
        <v>400000</v>
      </c>
      <c r="M20" s="11">
        <v>800000</v>
      </c>
      <c r="N20" s="11">
        <v>400000</v>
      </c>
      <c r="O20" s="11">
        <v>400000</v>
      </c>
      <c r="P20" s="11">
        <v>400000</v>
      </c>
      <c r="Q20" s="11">
        <f t="shared" si="0"/>
        <v>6400000</v>
      </c>
    </row>
    <row r="21" spans="1:17" ht="20.149999999999999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20.149999999999999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20.149999999999999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0.149999999999999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20.149999999999999" customHeight="1" thickBo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1:17" ht="20.149999999999999" customHeight="1" thickBot="1" x14ac:dyDescent="0.25">
      <c r="A26" s="22" t="s">
        <v>18</v>
      </c>
      <c r="B26" s="22"/>
      <c r="C26" s="13">
        <f t="shared" ref="C26:P26" si="1">SUM(C9:C25)</f>
        <v>5100000</v>
      </c>
      <c r="D26" s="13">
        <f t="shared" si="1"/>
        <v>5100000</v>
      </c>
      <c r="E26" s="13">
        <f t="shared" si="1"/>
        <v>5100000</v>
      </c>
      <c r="F26" s="13">
        <f t="shared" si="1"/>
        <v>10200000</v>
      </c>
      <c r="G26" s="13">
        <f t="shared" si="1"/>
        <v>5100000</v>
      </c>
      <c r="H26" s="13">
        <f t="shared" si="1"/>
        <v>5100000</v>
      </c>
      <c r="I26" s="13">
        <f t="shared" si="1"/>
        <v>5100000</v>
      </c>
      <c r="J26" s="13">
        <f t="shared" si="1"/>
        <v>5100000</v>
      </c>
      <c r="K26" s="13">
        <f t="shared" si="1"/>
        <v>5100000</v>
      </c>
      <c r="L26" s="13">
        <f t="shared" si="1"/>
        <v>5100000</v>
      </c>
      <c r="M26" s="13">
        <f t="shared" si="1"/>
        <v>10200000</v>
      </c>
      <c r="N26" s="13">
        <f t="shared" si="1"/>
        <v>5100000</v>
      </c>
      <c r="O26" s="13">
        <f t="shared" si="1"/>
        <v>5100000</v>
      </c>
      <c r="P26" s="14">
        <f t="shared" si="1"/>
        <v>5100000</v>
      </c>
      <c r="Q26" s="15">
        <f>SUM(C26:P26)</f>
        <v>81600000</v>
      </c>
    </row>
    <row r="27" spans="1:17" ht="20.149999999999999" customHeight="1" thickTop="1" x14ac:dyDescent="0.2">
      <c r="A27" s="16" t="s">
        <v>17</v>
      </c>
      <c r="B27" s="16" t="s">
        <v>37</v>
      </c>
      <c r="C27" s="10">
        <v>400000</v>
      </c>
      <c r="D27" s="10">
        <v>400000</v>
      </c>
      <c r="E27" s="10">
        <v>400000</v>
      </c>
      <c r="F27" s="10">
        <v>800000</v>
      </c>
      <c r="G27" s="10">
        <v>400000</v>
      </c>
      <c r="H27" s="10">
        <v>400000</v>
      </c>
      <c r="I27" s="10">
        <v>400000</v>
      </c>
      <c r="J27" s="10">
        <v>400000</v>
      </c>
      <c r="K27" s="10">
        <v>400000</v>
      </c>
      <c r="L27" s="10">
        <v>400000</v>
      </c>
      <c r="M27" s="10">
        <v>800000</v>
      </c>
      <c r="N27" s="10">
        <v>400000</v>
      </c>
      <c r="O27" s="10">
        <v>400000</v>
      </c>
      <c r="P27" s="10">
        <v>400000</v>
      </c>
      <c r="Q27" s="10">
        <f t="shared" si="0"/>
        <v>6400000</v>
      </c>
    </row>
    <row r="28" spans="1:17" ht="20.149999999999999" customHeight="1" x14ac:dyDescent="0.2">
      <c r="A28" s="18" t="s">
        <v>17</v>
      </c>
      <c r="B28" s="18" t="s">
        <v>38</v>
      </c>
      <c r="C28" s="11">
        <v>200000</v>
      </c>
      <c r="D28" s="11">
        <v>200000</v>
      </c>
      <c r="E28" s="11">
        <v>200000</v>
      </c>
      <c r="F28" s="11">
        <v>400000</v>
      </c>
      <c r="G28" s="11">
        <v>200000</v>
      </c>
      <c r="H28" s="11">
        <v>200000</v>
      </c>
      <c r="I28" s="11">
        <v>200000</v>
      </c>
      <c r="J28" s="11">
        <v>200000</v>
      </c>
      <c r="K28" s="11">
        <v>200000</v>
      </c>
      <c r="L28" s="11">
        <v>200000</v>
      </c>
      <c r="M28" s="11">
        <v>400000</v>
      </c>
      <c r="N28" s="11">
        <v>200000</v>
      </c>
      <c r="O28" s="11">
        <v>200000</v>
      </c>
      <c r="P28" s="11">
        <v>200000</v>
      </c>
      <c r="Q28" s="11">
        <f t="shared" si="0"/>
        <v>3200000</v>
      </c>
    </row>
    <row r="29" spans="1:17" ht="20.149999999999999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20.149999999999999" customHeight="1" thickBo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17" ht="20.149999999999999" customHeight="1" thickBot="1" x14ac:dyDescent="0.25">
      <c r="A31" s="22" t="s">
        <v>18</v>
      </c>
      <c r="B31" s="22"/>
      <c r="C31" s="13">
        <f>SUM(C27:C30)</f>
        <v>600000</v>
      </c>
      <c r="D31" s="13">
        <f t="shared" ref="D31:P31" si="2">SUM(D27:D30)</f>
        <v>600000</v>
      </c>
      <c r="E31" s="13">
        <f t="shared" si="2"/>
        <v>600000</v>
      </c>
      <c r="F31" s="13">
        <f t="shared" si="2"/>
        <v>1200000</v>
      </c>
      <c r="G31" s="13">
        <f t="shared" si="2"/>
        <v>600000</v>
      </c>
      <c r="H31" s="13">
        <f t="shared" si="2"/>
        <v>600000</v>
      </c>
      <c r="I31" s="13">
        <f t="shared" si="2"/>
        <v>600000</v>
      </c>
      <c r="J31" s="13">
        <f t="shared" si="2"/>
        <v>600000</v>
      </c>
      <c r="K31" s="13">
        <f t="shared" si="2"/>
        <v>600000</v>
      </c>
      <c r="L31" s="13">
        <f t="shared" si="2"/>
        <v>600000</v>
      </c>
      <c r="M31" s="13">
        <f t="shared" si="2"/>
        <v>1200000</v>
      </c>
      <c r="N31" s="13">
        <f t="shared" si="2"/>
        <v>600000</v>
      </c>
      <c r="O31" s="13">
        <f t="shared" si="2"/>
        <v>600000</v>
      </c>
      <c r="P31" s="14">
        <f t="shared" si="2"/>
        <v>600000</v>
      </c>
      <c r="Q31" s="15">
        <f t="shared" si="0"/>
        <v>9600000</v>
      </c>
    </row>
    <row r="32" spans="1:17" ht="20.149999999999999" customHeight="1" thickTop="1" x14ac:dyDescent="0.2">
      <c r="A32" s="23" t="s">
        <v>19</v>
      </c>
      <c r="B32" s="23"/>
      <c r="C32" s="10">
        <f>C26+C31</f>
        <v>5700000</v>
      </c>
      <c r="D32" s="10">
        <f t="shared" ref="D32:P32" si="3">D26+D31</f>
        <v>5700000</v>
      </c>
      <c r="E32" s="10">
        <f t="shared" si="3"/>
        <v>5700000</v>
      </c>
      <c r="F32" s="10">
        <f t="shared" si="3"/>
        <v>11400000</v>
      </c>
      <c r="G32" s="10">
        <f t="shared" si="3"/>
        <v>5700000</v>
      </c>
      <c r="H32" s="10">
        <f t="shared" si="3"/>
        <v>5700000</v>
      </c>
      <c r="I32" s="10">
        <f t="shared" si="3"/>
        <v>5700000</v>
      </c>
      <c r="J32" s="10">
        <f t="shared" si="3"/>
        <v>5700000</v>
      </c>
      <c r="K32" s="10">
        <f t="shared" si="3"/>
        <v>5700000</v>
      </c>
      <c r="L32" s="10">
        <f t="shared" si="3"/>
        <v>5700000</v>
      </c>
      <c r="M32" s="10">
        <f t="shared" si="3"/>
        <v>11400000</v>
      </c>
      <c r="N32" s="10">
        <f t="shared" si="3"/>
        <v>5700000</v>
      </c>
      <c r="O32" s="10">
        <f t="shared" si="3"/>
        <v>5700000</v>
      </c>
      <c r="P32" s="10">
        <f t="shared" si="3"/>
        <v>5700000</v>
      </c>
      <c r="Q32" s="10">
        <f t="shared" si="0"/>
        <v>91200000</v>
      </c>
    </row>
    <row r="33" spans="1:17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">
      <c r="A34" s="17" t="s">
        <v>44</v>
      </c>
      <c r="B34" s="3" t="s">
        <v>46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">
      <c r="A35" s="20" t="s">
        <v>45</v>
      </c>
      <c r="B35" s="3" t="s">
        <v>47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s="3" t="s">
        <v>24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</sheetData>
  <mergeCells count="3">
    <mergeCell ref="A26:B26"/>
    <mergeCell ref="A31:B31"/>
    <mergeCell ref="A32:B32"/>
  </mergeCells>
  <phoneticPr fontId="3"/>
  <pageMargins left="0.39370078740157483" right="0" top="0.78740157480314965" bottom="0.39370078740157483" header="0.51181102362204722" footer="0.51181102362204722"/>
  <pageSetup paperSize="9" scale="77" orientation="landscape" cellComments="asDisplayed" r:id="rId1"/>
  <headerFooter alignWithMargins="0"/>
  <ignoredErrors>
    <ignoredError sqref="A35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給与費調べ</vt:lpstr>
      <vt:lpstr>記入例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山﨑　一輝</cp:lastModifiedBy>
  <cp:lastPrinted>2025-01-21T05:31:41Z</cp:lastPrinted>
  <dcterms:created xsi:type="dcterms:W3CDTF">2005-03-07T23:55:29Z</dcterms:created>
  <dcterms:modified xsi:type="dcterms:W3CDTF">2025-01-21T05:31:43Z</dcterms:modified>
</cp:coreProperties>
</file>