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13_ncr:40009_{63B34003-468B-4130-B098-ED6E560D385F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<sst xmlns="http://schemas.openxmlformats.org/spreadsheetml/2006/main" count="550" uniqueCount="281">
  <si>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</si>
  <si>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</si>
  <si>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</si>
  <si>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</si>
  <si>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</si>
  <si>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</si>
  <si>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</si>
  <si>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</si>
  <si>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</si>
  <si>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</si>
  <si>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</si>
  <si>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</si>
  <si>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</si>
  <si>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</si>
  <si>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</si>
  <si>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</si>
  <si>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</si>
  <si>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</si>
  <si>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</si>
  <si>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</si>
  <si>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</si>
  <si>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</si>
  <si>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</si>
  <si>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</si>
  <si>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</si>
  <si>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</si>
  <si>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</si>
  <si>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</si>
  <si>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</si>
  <si>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</si>
  <si>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</si>
  <si>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</si>
  <si>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</si>
  <si>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</si>
  <si>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</si>
  <si>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</si>
  <si>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</si>
  <si>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</si>
  <si>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</si>
  <si>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</si>
  <si>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</si>
  <si>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</si>
  <si>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</si>
  <si>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</si>
  <si>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</si>
  <si>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</si>
  <si>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</si>
  <si>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</si>
  <si>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</si>
  <si>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</si>
  <si>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</si>
  <si>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</si>
  <si>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</si>
  <si>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</si>
  <si>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</si>
  <si>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</si>
  <si>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</si>
  <si>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</si>
  <si>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</si>
  <si>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</si>
  <si>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</si>
  <si>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</si>
  <si>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</si>
  <si>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</si>
  <si>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</si>
  <si>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</si>
  <si>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</si>
  <si>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</si>
  <si>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</si>
  <si>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</si>
  <si>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</si>
  <si>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</si>
  <si>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</si>
  <si>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</si>
  <si>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</si>
  <si>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</si>
  <si>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</si>
  <si>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</si>
  <si>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</si>
  <si>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</si>
  <si>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</si>
  <si>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</si>
  <si>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</si>
  <si>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</si>
  <si>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</si>
  <si>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</si>
  <si>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</si>
  <si>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</si>
  <si>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</si>
  <si>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</si>
  <si>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</si>
  <si>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</si>
  <si>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</si>
  <si>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</si>
  <si>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</si>
  <si>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</si>
  <si>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</si>
  <si>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</si>
  <si>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</si>
  <si>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</si>
  <si>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</si>
  <si>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</si>
  <si>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</si>
  <si>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</si>
  <si>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</si>
  <si>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</si>
  <si>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</si>
  <si>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</si>
  <si>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</si>
  <si>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</si>
  <si>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</si>
  <si>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</si>
  <si>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</si>
  <si>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</si>
  <si>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</si>
  <si>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</si>
  <si>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</si>
  <si>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</si>
  <si>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</si>
  <si>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</si>
  <si>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</si>
  <si>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</si>
  <si>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</si>
  <si>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</si>
  <si>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</si>
  <si>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</si>
  <si>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</si>
  <si>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</si>
  <si>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</si>
  <si>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6)7)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</si>
  <si>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</si>
  <si>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</si>
  <si>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</si>
  <si>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</si>
  <si>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</si>
  <si>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</si>
  <si>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</si>
  <si>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</si>
  <si>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</si>
  <si>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</si>
  <si>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</si>
  <si>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</si>
  <si>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</si>
  <si>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</si>
  <si>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</si>
  <si>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</si>
  <si>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</si>
  <si>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</si>
  <si>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</si>
  <si>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</si>
  <si>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</si>
  <si>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</si>
  <si>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</si>
  <si>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</si>
  <si>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</si>
  <si>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</si>
  <si>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</si>
  <si>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</si>
  <si>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</si>
  <si>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</si>
  <si>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</si>
  <si>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</si>
  <si>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</si>
  <si>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</si>
  <si>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</si>
  <si>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</si>
  <si>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</si>
  <si>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</si>
  <si>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</si>
  <si>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</si>
  <si>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</si>
  <si>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</si>
  <si>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</si>
  <si>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</si>
  <si>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</si>
  <si>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</si>
  <si>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</si>
  <si>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</si>
  <si>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</si>
  <si>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</si>
  <si>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</si>
  <si>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</si>
  <si>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</t>
    <rPh sb="17" eb="20">
      <t>セイサンシャ</t>
    </rPh>
    <rPh sb="20" eb="22">
      <t>セイヒン</t>
    </rPh>
    <rPh sb="22" eb="24">
      <t>ザイコ</t>
    </rPh>
    <rPh sb="25" eb="27">
      <t>ネンマツ</t>
    </rPh>
    <rPh sb="27" eb="28">
      <t>チ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</si>
  <si>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</si>
  <si>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</si>
  <si>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</si>
  <si>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</si>
  <si>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</si>
  <si>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</si>
  <si>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</si>
  <si>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</si>
  <si>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</si>
  <si>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</si>
  <si>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</si>
  <si>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</si>
  <si>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</si>
  <si>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</si>
  <si>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</si>
  <si>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</si>
  <si>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</si>
  <si>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</si>
  <si>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</si>
  <si>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</si>
  <si>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</si>
  <si>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</si>
  <si>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</si>
  <si>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</si>
  <si>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</si>
  <si>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</si>
  <si>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</si>
  <si>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</si>
  <si>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4)名古屋、衣浦、三河の各港と中部（平成17年2月16日までは名古屋）空港の合計である。</t>
    <rPh sb="0" eb="1">
      <t>チュウ</t>
    </rPh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</si>
  <si>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</si>
  <si>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</si>
  <si>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月は平成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</t>
    </r>
    <r>
      <rPr>
        <sz val="9"/>
        <rFont val="ＭＳ 明朝"/>
        <family val="1"/>
        <charset val="128"/>
      </rPr>
      <t xml:space="preserve"> 第1次基本集計結果、</t>
    </r>
    <rPh sb="43" eb="44">
      <t>ダイ</t>
    </rPh>
    <rPh sb="45" eb="46">
      <t>ジ</t>
    </rPh>
    <rPh sb="46" eb="48">
      <t>キホン</t>
    </rPh>
    <rPh sb="48" eb="50">
      <t>シュウケイ</t>
    </rPh>
    <rPh sb="50" eb="52">
      <t>ケッカ</t>
    </rPh>
    <phoneticPr fontId="6"/>
  </si>
  <si>
    <t>　　　他は推計人口である。　　　　　　　　　　　　　　　　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</si>
  <si>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年は国勢調査結果による人口、他は推計人口である。</t>
    </r>
    <phoneticPr fontId="6"/>
  </si>
  <si>
    <t xml:space="preserve"> 　　18</t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</si>
  <si>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</si>
  <si>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</si>
  <si>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</si>
  <si>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</si>
  <si>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</si>
  <si>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</si>
  <si>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>注　6)各年は年平均である。　7)年数値は原数値である。　8)二人以上の世帯であり、各月は月平均である。</t>
    <rPh sb="0" eb="1">
      <t>チュウ</t>
    </rPh>
    <phoneticPr fontId="6"/>
  </si>
  <si>
    <t xml:space="preserve"> 　　20</t>
    <phoneticPr fontId="6"/>
  </si>
  <si>
    <t xml:space="preserve"> 　　     2</t>
    <phoneticPr fontId="6"/>
  </si>
  <si>
    <t xml:space="preserve"> 　　     3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</si>
  <si>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</si>
  <si>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</si>
  <si>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</si>
  <si>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</si>
  <si>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</si>
  <si>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</si>
  <si>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</si>
  <si>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</si>
  <si>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</si>
  <si>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</si>
  <si>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</si>
  <si>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</si>
  <si>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22年 1月</t>
    <rPh sb="5" eb="6">
      <t>ネン</t>
    </rPh>
    <rPh sb="8" eb="9">
      <t>ガツ</t>
    </rPh>
    <phoneticPr fontId="6"/>
  </si>
  <si>
    <t xml:space="preserve"> 平成17年</t>
    <rPh sb="1" eb="3">
      <t>ヘイセイ</t>
    </rPh>
    <rPh sb="5" eb="6">
      <t>ネン</t>
    </rPh>
    <phoneticPr fontId="6"/>
  </si>
  <si>
    <t xml:space="preserve"> 　　21</t>
    <phoneticPr fontId="6"/>
  </si>
  <si>
    <t>( 10</t>
    <phoneticPr fontId="6"/>
  </si>
  <si>
    <t>12月  ）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</si>
  <si>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</si>
  <si>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</si>
  <si>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</si>
  <si>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</si>
  <si>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(  1</t>
    <phoneticPr fontId="6"/>
  </si>
  <si>
    <t xml:space="preserve"> 3月  ）</t>
    <phoneticPr fontId="6"/>
  </si>
  <si>
    <t xml:space="preserve"> 　　     6</t>
    <phoneticPr fontId="6"/>
  </si>
  <si>
    <t>p12,738</t>
    <phoneticPr fontId="6"/>
  </si>
  <si>
    <t xml:space="preserve"> 　　     7</t>
    <phoneticPr fontId="6"/>
  </si>
  <si>
    <t xml:space="preserve"> 6月  ）</t>
    <phoneticPr fontId="6"/>
  </si>
  <si>
    <t>p12,742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</si>
  <si>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</si>
  <si>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</si>
  <si>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</si>
  <si>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</si>
  <si>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p12,739</t>
    <phoneticPr fontId="6"/>
  </si>
  <si>
    <t>１人平均月間</t>
    <rPh sb="5" eb="6">
      <t>カン</t>
    </rPh>
    <phoneticPr fontId="6"/>
  </si>
  <si>
    <t xml:space="preserve"> 9月  ）</t>
    <phoneticPr fontId="6"/>
  </si>
  <si>
    <t>p12,736</t>
    <phoneticPr fontId="6"/>
  </si>
  <si>
    <t xml:space="preserve"> 　　21年11月</t>
    <rPh sb="5" eb="6">
      <t>ネン</t>
    </rPh>
    <rPh sb="8" eb="9">
      <t>ガツ</t>
    </rPh>
    <phoneticPr fontId="6"/>
  </si>
  <si>
    <t>r99,715</t>
    <phoneticPr fontId="6"/>
  </si>
  <si>
    <t>p97,020</t>
    <phoneticPr fontId="6"/>
  </si>
  <si>
    <t>r42,374</t>
    <phoneticPr fontId="6"/>
  </si>
  <si>
    <t>r41,022</t>
    <phoneticPr fontId="6"/>
  </si>
  <si>
    <t>p39,692</t>
    <phoneticPr fontId="6"/>
  </si>
  <si>
    <t>r12,743</t>
    <phoneticPr fontId="6"/>
  </si>
  <si>
    <t>p12,739</t>
    <phoneticPr fontId="6"/>
  </si>
  <si>
    <t>p490,288</t>
    <phoneticPr fontId="6"/>
  </si>
  <si>
    <t>p6,621</t>
    <phoneticPr fontId="6"/>
  </si>
  <si>
    <t>p6,286</t>
    <phoneticPr fontId="6"/>
  </si>
  <si>
    <t>p5.1</t>
    <phoneticPr fontId="6"/>
  </si>
  <si>
    <t>r99.5</t>
    <phoneticPr fontId="6"/>
  </si>
  <si>
    <t>p97.2</t>
    <phoneticPr fontId="6"/>
  </si>
  <si>
    <t>r102.1</t>
    <phoneticPr fontId="6"/>
  </si>
  <si>
    <t>p100.7</t>
    <phoneticPr fontId="6"/>
  </si>
  <si>
    <t>r98.6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</si>
</sst>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"/>
    <numFmt numFmtId="182" formatCode="#,##0.0"/>
    <numFmt numFmtId="184" formatCode="#,##0.0;[Red]\-#,##0.0"/>
    <numFmt numFmtId="185" formatCode="&quot;p&quot;#,##0"/>
    <numFmt numFmtId="186" formatCode="&quot;p&quot;#,##0.0"/>
    <numFmt numFmtId="188" formatCode="&quot;p&quot;0.0"/>
    <numFmt numFmtId="189" formatCode="&quot;r&quot;#,##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7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186" fontId="2" fillId="2" borderId="0" xfId="1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189" fontId="2" fillId="2" borderId="0" xfId="1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189" fontId="2" fillId="2" borderId="0" xfId="0" applyNumberFormat="1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88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85" fontId="2" fillId="2" borderId="0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AY104" sqref="AY104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5" t="s">
        <v>178</v>
      </c>
      <c r="B3" s="26"/>
      <c r="C3" s="25"/>
      <c r="D3" s="27"/>
      <c r="E3" s="27"/>
      <c r="F3" s="27"/>
      <c r="G3" s="27"/>
      <c r="H3" s="27"/>
      <c r="I3" s="27"/>
      <c r="J3" s="27"/>
      <c r="K3" s="27"/>
      <c r="V3" s="11"/>
      <c r="W3" s="11"/>
      <c r="X3" s="12"/>
      <c r="AM3" s="82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31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2"/>
      <c r="M6" s="3"/>
      <c r="N6" s="3"/>
      <c r="O6" s="3"/>
      <c r="P6" s="3"/>
      <c r="Q6" s="3"/>
      <c r="R6" s="3"/>
      <c r="S6" s="32"/>
      <c r="T6" s="32" t="s">
        <v>1</v>
      </c>
      <c r="U6" s="32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2" t="s">
        <v>1</v>
      </c>
      <c r="AL6" s="3"/>
    </row>
    <row r="7" spans="1:39" ht="12" customHeight="1" x14ac:dyDescent="0.2">
      <c r="A7" s="120" t="s">
        <v>152</v>
      </c>
      <c r="B7" s="144"/>
      <c r="C7" s="115" t="s">
        <v>138</v>
      </c>
      <c r="D7" s="132" t="s">
        <v>139</v>
      </c>
      <c r="E7" s="132"/>
      <c r="F7" s="132"/>
      <c r="G7" s="38"/>
      <c r="H7" s="34"/>
      <c r="I7" s="45"/>
      <c r="J7" s="34"/>
      <c r="K7" s="112" t="s">
        <v>110</v>
      </c>
      <c r="L7" s="133"/>
      <c r="M7" s="137" t="s">
        <v>220</v>
      </c>
      <c r="N7" s="138"/>
      <c r="O7" s="34" t="s">
        <v>2</v>
      </c>
      <c r="P7" s="45"/>
      <c r="Q7" s="34" t="s">
        <v>3</v>
      </c>
      <c r="R7" s="45"/>
      <c r="S7" s="45"/>
      <c r="T7" s="52"/>
      <c r="U7" s="54"/>
      <c r="V7" s="106" t="s">
        <v>145</v>
      </c>
      <c r="W7" s="34" t="s">
        <v>11</v>
      </c>
      <c r="X7" s="38" t="s">
        <v>146</v>
      </c>
      <c r="Y7" s="38" t="s">
        <v>146</v>
      </c>
      <c r="Z7" s="134" t="s">
        <v>148</v>
      </c>
      <c r="AA7" s="134"/>
      <c r="AB7" s="114" t="s">
        <v>131</v>
      </c>
      <c r="AC7" s="114"/>
      <c r="AD7" s="114" t="s">
        <v>100</v>
      </c>
      <c r="AE7" s="114"/>
      <c r="AF7" s="34"/>
      <c r="AG7" s="60" t="s">
        <v>4</v>
      </c>
      <c r="AH7" s="137" t="s">
        <v>149</v>
      </c>
      <c r="AI7" s="138"/>
      <c r="AJ7" s="45"/>
      <c r="AK7" s="45"/>
      <c r="AL7" s="144" t="s">
        <v>152</v>
      </c>
      <c r="AM7" s="145"/>
    </row>
    <row r="8" spans="1:39" ht="15" customHeight="1" x14ac:dyDescent="0.2">
      <c r="A8" s="122"/>
      <c r="B8" s="146"/>
      <c r="C8" s="116"/>
      <c r="D8" s="130" t="s">
        <v>223</v>
      </c>
      <c r="E8" s="130"/>
      <c r="F8" s="130"/>
      <c r="G8" s="43" t="s">
        <v>5</v>
      </c>
      <c r="H8" s="35" t="s">
        <v>6</v>
      </c>
      <c r="I8" s="43" t="s">
        <v>140</v>
      </c>
      <c r="J8" s="35" t="s">
        <v>136</v>
      </c>
      <c r="K8" s="152"/>
      <c r="L8" s="153"/>
      <c r="M8" s="150" t="s">
        <v>171</v>
      </c>
      <c r="N8" s="150"/>
      <c r="O8" s="35" t="s">
        <v>166</v>
      </c>
      <c r="P8" s="43" t="s">
        <v>7</v>
      </c>
      <c r="Q8" s="43" t="s">
        <v>261</v>
      </c>
      <c r="R8" s="43" t="s">
        <v>8</v>
      </c>
      <c r="S8" s="35" t="s">
        <v>9</v>
      </c>
      <c r="T8" s="53" t="s">
        <v>10</v>
      </c>
      <c r="U8" s="55"/>
      <c r="V8" s="175"/>
      <c r="W8" s="35" t="s">
        <v>187</v>
      </c>
      <c r="X8" s="43" t="s">
        <v>12</v>
      </c>
      <c r="Y8" s="43" t="s">
        <v>12</v>
      </c>
      <c r="Z8" s="134"/>
      <c r="AA8" s="134"/>
      <c r="AB8" s="114"/>
      <c r="AC8" s="114"/>
      <c r="AD8" s="114"/>
      <c r="AE8" s="114"/>
      <c r="AF8" s="35" t="s">
        <v>132</v>
      </c>
      <c r="AG8" s="61" t="s">
        <v>13</v>
      </c>
      <c r="AH8" s="139"/>
      <c r="AI8" s="140"/>
      <c r="AJ8" s="43" t="s">
        <v>14</v>
      </c>
      <c r="AK8" s="43" t="s">
        <v>150</v>
      </c>
      <c r="AL8" s="146"/>
      <c r="AM8" s="147"/>
    </row>
    <row r="9" spans="1:39" ht="12" customHeight="1" x14ac:dyDescent="0.2">
      <c r="A9" s="122"/>
      <c r="B9" s="146"/>
      <c r="C9" s="116"/>
      <c r="D9" s="1"/>
      <c r="E9" s="1"/>
      <c r="F9" s="87" t="s">
        <v>194</v>
      </c>
      <c r="G9" s="43"/>
      <c r="H9" s="35"/>
      <c r="I9" s="43"/>
      <c r="J9" s="84"/>
      <c r="K9" s="83"/>
      <c r="L9" s="75" t="s">
        <v>195</v>
      </c>
      <c r="M9" s="130" t="s">
        <v>219</v>
      </c>
      <c r="N9" s="151"/>
      <c r="O9" s="47" t="s">
        <v>15</v>
      </c>
      <c r="P9" s="47" t="s">
        <v>15</v>
      </c>
      <c r="Q9" s="43" t="s">
        <v>256</v>
      </c>
      <c r="R9" s="43" t="s">
        <v>141</v>
      </c>
      <c r="S9" s="35" t="s">
        <v>16</v>
      </c>
      <c r="T9" s="53"/>
      <c r="U9" s="56"/>
      <c r="V9" s="108" t="s">
        <v>144</v>
      </c>
      <c r="W9" s="57" t="s">
        <v>188</v>
      </c>
      <c r="X9" s="43" t="s">
        <v>147</v>
      </c>
      <c r="Y9" s="58" t="s">
        <v>167</v>
      </c>
      <c r="Z9" s="134"/>
      <c r="AA9" s="134"/>
      <c r="AB9" s="114"/>
      <c r="AC9" s="114"/>
      <c r="AD9" s="114"/>
      <c r="AE9" s="114"/>
      <c r="AF9" s="35"/>
      <c r="AG9" s="47" t="s">
        <v>17</v>
      </c>
      <c r="AH9" s="90"/>
      <c r="AI9" s="91" t="s">
        <v>229</v>
      </c>
      <c r="AJ9" s="43"/>
      <c r="AK9" s="50"/>
      <c r="AL9" s="146"/>
      <c r="AM9" s="147"/>
    </row>
    <row r="10" spans="1:39" ht="11.6" x14ac:dyDescent="0.2">
      <c r="A10" s="122"/>
      <c r="B10" s="146"/>
      <c r="C10" s="116"/>
      <c r="D10" s="115" t="s">
        <v>161</v>
      </c>
      <c r="E10" s="38" t="s">
        <v>18</v>
      </c>
      <c r="F10" s="41" t="s">
        <v>160</v>
      </c>
      <c r="G10" s="43" t="s">
        <v>169</v>
      </c>
      <c r="H10" s="35" t="s">
        <v>20</v>
      </c>
      <c r="I10" s="43" t="s">
        <v>21</v>
      </c>
      <c r="J10" s="35" t="s">
        <v>137</v>
      </c>
      <c r="K10" s="114" t="s">
        <v>87</v>
      </c>
      <c r="L10" s="114" t="s">
        <v>88</v>
      </c>
      <c r="M10" s="115" t="s">
        <v>22</v>
      </c>
      <c r="N10" s="112" t="s">
        <v>23</v>
      </c>
      <c r="O10" s="48" t="s">
        <v>213</v>
      </c>
      <c r="P10" s="48" t="s">
        <v>213</v>
      </c>
      <c r="Q10" s="47" t="s">
        <v>15</v>
      </c>
      <c r="R10" s="49" t="s">
        <v>83</v>
      </c>
      <c r="S10" s="50" t="s">
        <v>84</v>
      </c>
      <c r="T10" s="43" t="s">
        <v>24</v>
      </c>
      <c r="U10" s="115" t="s">
        <v>143</v>
      </c>
      <c r="V10" s="176"/>
      <c r="W10" s="59" t="s">
        <v>213</v>
      </c>
      <c r="X10" s="47" t="s">
        <v>25</v>
      </c>
      <c r="Y10" s="47" t="s">
        <v>25</v>
      </c>
      <c r="Z10" s="114" t="s">
        <v>177</v>
      </c>
      <c r="AA10" s="114" t="s">
        <v>175</v>
      </c>
      <c r="AB10" s="114" t="s">
        <v>26</v>
      </c>
      <c r="AC10" s="114" t="s">
        <v>176</v>
      </c>
      <c r="AD10" s="114" t="s">
        <v>28</v>
      </c>
      <c r="AE10" s="114" t="s">
        <v>27</v>
      </c>
      <c r="AF10" s="35" t="s">
        <v>133</v>
      </c>
      <c r="AG10" s="62" t="s">
        <v>173</v>
      </c>
      <c r="AH10" s="114" t="s">
        <v>29</v>
      </c>
      <c r="AI10" s="114" t="s">
        <v>30</v>
      </c>
      <c r="AJ10" s="43" t="s">
        <v>31</v>
      </c>
      <c r="AK10" s="43" t="s">
        <v>32</v>
      </c>
      <c r="AL10" s="146"/>
      <c r="AM10" s="147"/>
    </row>
    <row r="11" spans="1:39" ht="11.6" x14ac:dyDescent="0.2">
      <c r="A11" s="124"/>
      <c r="B11" s="148"/>
      <c r="C11" s="37" t="s">
        <v>124</v>
      </c>
      <c r="D11" s="117"/>
      <c r="E11" s="40" t="s">
        <v>33</v>
      </c>
      <c r="F11" s="42" t="s">
        <v>34</v>
      </c>
      <c r="G11" s="44" t="s">
        <v>203</v>
      </c>
      <c r="H11" s="36"/>
      <c r="I11" s="46"/>
      <c r="J11" s="36"/>
      <c r="K11" s="114"/>
      <c r="L11" s="114"/>
      <c r="M11" s="117"/>
      <c r="N11" s="113"/>
      <c r="O11" s="37" t="s">
        <v>184</v>
      </c>
      <c r="P11" s="37" t="s">
        <v>185</v>
      </c>
      <c r="Q11" s="37" t="s">
        <v>127</v>
      </c>
      <c r="R11" s="37" t="s">
        <v>128</v>
      </c>
      <c r="S11" s="51" t="s">
        <v>125</v>
      </c>
      <c r="T11" s="37" t="s">
        <v>142</v>
      </c>
      <c r="U11" s="117"/>
      <c r="V11" s="46" t="s">
        <v>35</v>
      </c>
      <c r="W11" s="51" t="s">
        <v>199</v>
      </c>
      <c r="X11" s="37" t="s">
        <v>109</v>
      </c>
      <c r="Y11" s="37" t="s">
        <v>36</v>
      </c>
      <c r="Z11" s="114"/>
      <c r="AA11" s="114"/>
      <c r="AB11" s="114"/>
      <c r="AC11" s="114"/>
      <c r="AD11" s="114"/>
      <c r="AE11" s="114"/>
      <c r="AF11" s="39"/>
      <c r="AG11" s="63" t="s">
        <v>174</v>
      </c>
      <c r="AH11" s="114"/>
      <c r="AI11" s="114"/>
      <c r="AJ11" s="64"/>
      <c r="AK11" s="51" t="s">
        <v>151</v>
      </c>
      <c r="AL11" s="148"/>
      <c r="AM11" s="149"/>
    </row>
    <row r="12" spans="1:39" ht="12" customHeight="1" x14ac:dyDescent="0.2">
      <c r="A12" s="10"/>
      <c r="B12" s="23"/>
      <c r="C12" s="52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196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197</v>
      </c>
      <c r="AF12" s="104" t="s">
        <v>198</v>
      </c>
      <c r="AG12" s="105"/>
      <c r="AH12" s="4" t="s">
        <v>38</v>
      </c>
      <c r="AI12" s="4" t="s">
        <v>38</v>
      </c>
      <c r="AJ12" s="8" t="s">
        <v>57</v>
      </c>
      <c r="AK12" s="9" t="s">
        <v>53</v>
      </c>
      <c r="AL12" s="52"/>
    </row>
    <row r="13" spans="1:39" ht="12" customHeight="1" x14ac:dyDescent="0.2">
      <c r="A13" s="10" t="s">
        <v>241</v>
      </c>
      <c r="B13" s="23"/>
      <c r="C13" s="72">
        <v>7254704</v>
      </c>
      <c r="D13" s="15">
        <v>100</v>
      </c>
      <c r="E13" s="15">
        <v>100</v>
      </c>
      <c r="F13" s="15">
        <v>98.1</v>
      </c>
      <c r="G13" s="16">
        <v>6143</v>
      </c>
      <c r="H13" s="16">
        <v>80073</v>
      </c>
      <c r="I13" s="16">
        <v>354913</v>
      </c>
      <c r="J13" s="11">
        <v>57028</v>
      </c>
      <c r="K13" s="16">
        <v>1222062</v>
      </c>
      <c r="L13" s="16">
        <v>505778</v>
      </c>
      <c r="M13" s="17">
        <v>100</v>
      </c>
      <c r="N13" s="17">
        <v>100</v>
      </c>
      <c r="O13" s="17">
        <v>100</v>
      </c>
      <c r="P13" s="17">
        <v>100</v>
      </c>
      <c r="Q13" s="11">
        <v>366955</v>
      </c>
      <c r="R13" s="14">
        <v>1.67</v>
      </c>
      <c r="S13" s="16">
        <v>339616</v>
      </c>
      <c r="T13" s="16">
        <v>3922</v>
      </c>
      <c r="U13" s="16">
        <v>3790</v>
      </c>
      <c r="V13" s="12">
        <v>3.4</v>
      </c>
      <c r="W13" s="12">
        <v>100</v>
      </c>
      <c r="X13" s="11">
        <v>511734</v>
      </c>
      <c r="Y13" s="11">
        <v>313329</v>
      </c>
      <c r="Z13" s="11">
        <v>278664</v>
      </c>
      <c r="AA13" s="11">
        <v>164008</v>
      </c>
      <c r="AB13" s="16">
        <v>722</v>
      </c>
      <c r="AC13" s="16">
        <v>283713</v>
      </c>
      <c r="AD13" s="16">
        <v>1163</v>
      </c>
      <c r="AE13" s="16">
        <v>234840</v>
      </c>
      <c r="AF13" s="16">
        <v>7869</v>
      </c>
      <c r="AG13" s="14">
        <v>1206.82</v>
      </c>
      <c r="AH13" s="8" t="s">
        <v>209</v>
      </c>
      <c r="AI13" s="8" t="s">
        <v>209</v>
      </c>
      <c r="AJ13" s="16">
        <v>351</v>
      </c>
      <c r="AK13" s="16">
        <v>198937</v>
      </c>
      <c r="AL13" s="66" t="str">
        <f t="shared" ref="AL13:AL32" si="0">A13</f>
        <v xml:space="preserve"> 平成17年</v>
      </c>
    </row>
    <row r="14" spans="1:39" ht="12" customHeight="1" x14ac:dyDescent="0.2">
      <c r="A14" s="10" t="s">
        <v>217</v>
      </c>
      <c r="B14" s="23"/>
      <c r="C14" s="71">
        <v>7296527</v>
      </c>
      <c r="D14" s="15">
        <v>107.1</v>
      </c>
      <c r="E14" s="15">
        <v>107.5</v>
      </c>
      <c r="F14" s="15">
        <v>108.2</v>
      </c>
      <c r="G14" s="16">
        <v>6170</v>
      </c>
      <c r="H14" s="16">
        <v>88543</v>
      </c>
      <c r="I14" s="16">
        <v>340013</v>
      </c>
      <c r="J14" s="11">
        <v>56657</v>
      </c>
      <c r="K14" s="16">
        <v>1495043</v>
      </c>
      <c r="L14" s="16">
        <v>624905</v>
      </c>
      <c r="M14" s="17">
        <v>98.9</v>
      </c>
      <c r="N14" s="17">
        <v>98.8</v>
      </c>
      <c r="O14" s="17">
        <v>99.1</v>
      </c>
      <c r="P14" s="17">
        <v>102</v>
      </c>
      <c r="Q14" s="11">
        <v>363127</v>
      </c>
      <c r="R14" s="14">
        <v>1.85</v>
      </c>
      <c r="S14" s="16">
        <v>311979</v>
      </c>
      <c r="T14" s="16">
        <v>3906</v>
      </c>
      <c r="U14" s="16">
        <v>3797</v>
      </c>
      <c r="V14" s="12">
        <v>2.8</v>
      </c>
      <c r="W14" s="12">
        <v>100.2</v>
      </c>
      <c r="X14" s="11">
        <v>540651</v>
      </c>
      <c r="Y14" s="11">
        <v>299095</v>
      </c>
      <c r="Z14" s="11">
        <v>279389</v>
      </c>
      <c r="AA14" s="11">
        <v>164449</v>
      </c>
      <c r="AB14" s="16">
        <v>597</v>
      </c>
      <c r="AC14" s="16">
        <v>190367</v>
      </c>
      <c r="AD14" s="16">
        <v>1059</v>
      </c>
      <c r="AE14" s="16">
        <v>216001</v>
      </c>
      <c r="AF14" s="16">
        <v>7654</v>
      </c>
      <c r="AG14" s="14">
        <v>1600.21</v>
      </c>
      <c r="AH14" s="8" t="s">
        <v>209</v>
      </c>
      <c r="AI14" s="8" t="s">
        <v>209</v>
      </c>
      <c r="AJ14" s="16">
        <v>338</v>
      </c>
      <c r="AK14" s="16">
        <v>157382</v>
      </c>
      <c r="AL14" s="66" t="str">
        <f t="shared" si="0"/>
        <v xml:space="preserve"> 　　18</v>
      </c>
    </row>
    <row r="15" spans="1:39" ht="12" customHeight="1" x14ac:dyDescent="0.2">
      <c r="A15" s="10" t="s">
        <v>221</v>
      </c>
      <c r="B15" s="23"/>
      <c r="C15" s="71">
        <v>7351713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7">
        <v>97.7</v>
      </c>
      <c r="N15" s="17">
        <v>97.4</v>
      </c>
      <c r="O15" s="17">
        <v>99.9</v>
      </c>
      <c r="P15" s="17">
        <v>104.4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100.5</v>
      </c>
      <c r="X15" s="11">
        <v>537512</v>
      </c>
      <c r="Y15" s="11">
        <v>322029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209</v>
      </c>
      <c r="AI15" s="8" t="s">
        <v>209</v>
      </c>
      <c r="AJ15" s="8">
        <v>288</v>
      </c>
      <c r="AK15" s="16">
        <v>143949</v>
      </c>
      <c r="AL15" s="66" t="str">
        <f t="shared" si="0"/>
        <v xml:space="preserve"> 　　19</v>
      </c>
    </row>
    <row r="16" spans="1:39" ht="12" customHeight="1" x14ac:dyDescent="0.2">
      <c r="A16" s="10" t="s">
        <v>225</v>
      </c>
      <c r="B16" s="23"/>
      <c r="C16" s="71">
        <v>7398327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7">
        <v>96.3</v>
      </c>
      <c r="N16" s="17">
        <v>94.7</v>
      </c>
      <c r="O16" s="17">
        <v>96.4</v>
      </c>
      <c r="P16" s="17">
        <v>106.7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101.7</v>
      </c>
      <c r="X16" s="11">
        <v>969449</v>
      </c>
      <c r="Y16" s="11">
        <v>365435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209</v>
      </c>
      <c r="AI16" s="8" t="s">
        <v>209</v>
      </c>
      <c r="AJ16" s="8">
        <v>276</v>
      </c>
      <c r="AK16" s="16">
        <v>144707</v>
      </c>
      <c r="AL16" s="66" t="str">
        <f t="shared" si="0"/>
        <v xml:space="preserve"> 　　20</v>
      </c>
    </row>
    <row r="17" spans="1:38" ht="12" customHeight="1" x14ac:dyDescent="0.2">
      <c r="A17" s="10" t="s">
        <v>242</v>
      </c>
      <c r="B17" s="23"/>
      <c r="C17" s="72">
        <v>7414098</v>
      </c>
      <c r="D17" s="15">
        <v>74.900000000000006</v>
      </c>
      <c r="E17" s="15">
        <v>74.8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46378</v>
      </c>
      <c r="K17" s="103">
        <v>894330</v>
      </c>
      <c r="L17" s="16">
        <v>426866</v>
      </c>
      <c r="M17" s="17">
        <v>89.5</v>
      </c>
      <c r="N17" s="17">
        <v>89</v>
      </c>
      <c r="O17" s="17">
        <v>68.5</v>
      </c>
      <c r="P17" s="17">
        <v>104.8</v>
      </c>
      <c r="Q17" s="11" t="s">
        <v>245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100.9</v>
      </c>
      <c r="X17" s="95">
        <v>527001</v>
      </c>
      <c r="Y17" s="9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209</v>
      </c>
      <c r="AI17" s="8" t="s">
        <v>209</v>
      </c>
      <c r="AJ17" s="8">
        <v>227</v>
      </c>
      <c r="AK17" s="16">
        <v>145807</v>
      </c>
      <c r="AL17" s="66" t="str">
        <f t="shared" si="0"/>
        <v xml:space="preserve"> 　　21</v>
      </c>
    </row>
    <row r="18" spans="1:38" ht="12" customHeight="1" x14ac:dyDescent="0.2">
      <c r="A18" s="10" t="s">
        <v>58</v>
      </c>
      <c r="B18" s="23"/>
      <c r="C18" s="71" t="s">
        <v>50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5" t="s">
        <v>58</v>
      </c>
      <c r="AL18" s="66" t="str">
        <f t="shared" si="0"/>
        <v xml:space="preserve"> </v>
      </c>
    </row>
    <row r="19" spans="1:38" ht="12" customHeight="1" x14ac:dyDescent="0.2">
      <c r="A19" s="10" t="s">
        <v>264</v>
      </c>
      <c r="B19" s="23"/>
      <c r="C19" s="71">
        <v>7415342</v>
      </c>
      <c r="D19" s="15">
        <v>86.1</v>
      </c>
      <c r="E19" s="15">
        <v>85.7</v>
      </c>
      <c r="F19" s="15">
        <v>89.9</v>
      </c>
      <c r="G19" s="16">
        <v>447</v>
      </c>
      <c r="H19" s="16">
        <v>4246</v>
      </c>
      <c r="I19" s="16">
        <v>26191</v>
      </c>
      <c r="J19" s="16">
        <v>3837</v>
      </c>
      <c r="K19" s="16">
        <v>90746</v>
      </c>
      <c r="L19" s="16">
        <v>38712</v>
      </c>
      <c r="M19" s="17">
        <v>79.900000000000006</v>
      </c>
      <c r="N19" s="17">
        <v>80</v>
      </c>
      <c r="O19" s="17">
        <v>80.599999999999994</v>
      </c>
      <c r="P19" s="17">
        <v>104.3</v>
      </c>
      <c r="Q19" s="11">
        <v>291286</v>
      </c>
      <c r="R19" s="100">
        <v>0.49</v>
      </c>
      <c r="S19" s="11">
        <v>44937</v>
      </c>
      <c r="T19" s="11">
        <v>3970</v>
      </c>
      <c r="U19" s="11">
        <v>3804</v>
      </c>
      <c r="V19" s="12">
        <v>4.2</v>
      </c>
      <c r="W19" s="17">
        <v>100.2</v>
      </c>
      <c r="X19" s="89">
        <v>430860</v>
      </c>
      <c r="Y19" s="89">
        <v>273013</v>
      </c>
      <c r="Z19" s="89">
        <v>303451</v>
      </c>
      <c r="AA19" s="89">
        <v>158878</v>
      </c>
      <c r="AB19" s="89">
        <v>74</v>
      </c>
      <c r="AC19" s="89">
        <v>12765</v>
      </c>
      <c r="AD19" s="89">
        <v>62</v>
      </c>
      <c r="AE19" s="89">
        <v>11308</v>
      </c>
      <c r="AF19" s="89">
        <v>696</v>
      </c>
      <c r="AG19" s="14">
        <v>840.82</v>
      </c>
      <c r="AH19" s="101">
        <v>88.4</v>
      </c>
      <c r="AI19" s="101">
        <v>77.7</v>
      </c>
      <c r="AJ19" s="89">
        <v>22</v>
      </c>
      <c r="AK19" s="89">
        <v>12041</v>
      </c>
      <c r="AL19" s="66" t="str">
        <f t="shared" si="0"/>
        <v xml:space="preserve"> 　　21年11月</v>
      </c>
    </row>
    <row r="20" spans="1:38" ht="12" customHeight="1" x14ac:dyDescent="0.2">
      <c r="A20" s="10" t="s">
        <v>239</v>
      </c>
      <c r="B20" s="23"/>
      <c r="C20" s="71">
        <v>7416131</v>
      </c>
      <c r="D20" s="15">
        <v>89.2</v>
      </c>
      <c r="E20" s="15">
        <v>88.3</v>
      </c>
      <c r="F20" s="15">
        <v>89</v>
      </c>
      <c r="G20" s="16">
        <v>451</v>
      </c>
      <c r="H20" s="16">
        <v>5029</v>
      </c>
      <c r="I20" s="16">
        <v>23020</v>
      </c>
      <c r="J20" s="16">
        <v>5277</v>
      </c>
      <c r="K20" s="99">
        <v>96381</v>
      </c>
      <c r="L20" s="89">
        <v>41008</v>
      </c>
      <c r="M20" s="17">
        <v>160.4</v>
      </c>
      <c r="N20" s="17">
        <v>160.9</v>
      </c>
      <c r="O20" s="17">
        <v>82.1</v>
      </c>
      <c r="P20" s="17">
        <v>104.2</v>
      </c>
      <c r="Q20" s="11">
        <v>584903</v>
      </c>
      <c r="R20" s="100">
        <v>0.49</v>
      </c>
      <c r="S20" s="11">
        <v>41614</v>
      </c>
      <c r="T20" s="11" t="s">
        <v>243</v>
      </c>
      <c r="U20" s="21" t="s">
        <v>86</v>
      </c>
      <c r="V20" s="12" t="s">
        <v>244</v>
      </c>
      <c r="W20" s="17">
        <v>100</v>
      </c>
      <c r="X20" s="89">
        <v>933010</v>
      </c>
      <c r="Y20" s="89">
        <v>326381</v>
      </c>
      <c r="Z20" s="89">
        <v>308429</v>
      </c>
      <c r="AA20" s="89">
        <v>161576</v>
      </c>
      <c r="AB20" s="89">
        <v>65</v>
      </c>
      <c r="AC20" s="89">
        <v>11995</v>
      </c>
      <c r="AD20" s="89">
        <v>66</v>
      </c>
      <c r="AE20" s="89">
        <v>11342</v>
      </c>
      <c r="AF20" s="89">
        <v>340</v>
      </c>
      <c r="AG20" s="14">
        <v>888.27</v>
      </c>
      <c r="AH20" s="101">
        <v>101.7</v>
      </c>
      <c r="AI20" s="101">
        <v>79.3</v>
      </c>
      <c r="AJ20" s="89">
        <v>27</v>
      </c>
      <c r="AK20" s="89">
        <v>10415</v>
      </c>
      <c r="AL20" s="66" t="str">
        <f t="shared" si="0"/>
        <v xml:space="preserve"> 　　    12</v>
      </c>
    </row>
    <row r="21" spans="1:38" ht="12" customHeight="1" x14ac:dyDescent="0.2">
      <c r="A21" s="10"/>
      <c r="B21" s="23"/>
      <c r="C21" s="71"/>
      <c r="D21" s="15"/>
      <c r="E21" s="15"/>
      <c r="F21" s="15"/>
      <c r="G21" s="16"/>
      <c r="H21" s="16"/>
      <c r="I21" s="16"/>
      <c r="J21" s="16"/>
      <c r="K21" s="88"/>
      <c r="L21" s="28"/>
      <c r="M21" s="17"/>
      <c r="N21" s="17"/>
      <c r="O21" s="17"/>
      <c r="P21" s="17"/>
      <c r="Q21" s="11"/>
      <c r="R21" s="100"/>
      <c r="S21" s="11"/>
      <c r="T21" s="11"/>
      <c r="U21" s="21"/>
      <c r="V21" s="12"/>
      <c r="W21" s="17"/>
      <c r="X21" s="89"/>
      <c r="Y21" s="89"/>
      <c r="Z21" s="89"/>
      <c r="AA21" s="89"/>
      <c r="AB21" s="89"/>
      <c r="AC21" s="89"/>
      <c r="AD21" s="89"/>
      <c r="AE21" s="89"/>
      <c r="AF21" s="89"/>
      <c r="AG21" s="14"/>
      <c r="AH21" s="101"/>
      <c r="AI21" s="101"/>
      <c r="AJ21" s="89"/>
      <c r="AK21" s="89"/>
      <c r="AL21" s="66">
        <f t="shared" si="0"/>
        <v>0</v>
      </c>
    </row>
    <row r="22" spans="1:38" ht="12" customHeight="1" x14ac:dyDescent="0.2">
      <c r="A22" s="10" t="s">
        <v>240</v>
      </c>
      <c r="B22" s="23"/>
      <c r="C22" s="71">
        <v>7414977</v>
      </c>
      <c r="D22" s="15">
        <v>94.2</v>
      </c>
      <c r="E22" s="15">
        <v>96.6</v>
      </c>
      <c r="F22" s="15">
        <v>86.8</v>
      </c>
      <c r="G22" s="16">
        <v>520</v>
      </c>
      <c r="H22" s="16">
        <v>5084</v>
      </c>
      <c r="I22" s="16">
        <v>20045</v>
      </c>
      <c r="J22" s="16">
        <v>4320</v>
      </c>
      <c r="K22" s="98">
        <v>81935</v>
      </c>
      <c r="L22" s="89">
        <v>39326</v>
      </c>
      <c r="M22" s="17">
        <v>77.5</v>
      </c>
      <c r="N22" s="17">
        <v>78.3</v>
      </c>
      <c r="O22" s="17">
        <v>78.400000000000006</v>
      </c>
      <c r="P22" s="17">
        <v>104.9</v>
      </c>
      <c r="Q22" s="11">
        <v>282618</v>
      </c>
      <c r="R22" s="100">
        <v>0.54</v>
      </c>
      <c r="S22" s="11">
        <v>39508</v>
      </c>
      <c r="T22" s="11"/>
      <c r="U22" s="21"/>
      <c r="V22" s="12"/>
      <c r="W22" s="17">
        <v>99.3</v>
      </c>
      <c r="X22" s="89">
        <v>394254</v>
      </c>
      <c r="Y22" s="89">
        <v>297188</v>
      </c>
      <c r="Z22" s="89">
        <v>307972</v>
      </c>
      <c r="AA22" s="89">
        <v>160966</v>
      </c>
      <c r="AB22" s="89">
        <v>62</v>
      </c>
      <c r="AC22" s="89">
        <v>6639</v>
      </c>
      <c r="AD22" s="11">
        <v>51</v>
      </c>
      <c r="AE22" s="11">
        <v>10154</v>
      </c>
      <c r="AF22" s="11">
        <v>393</v>
      </c>
      <c r="AG22" s="14">
        <v>934.25</v>
      </c>
      <c r="AH22" s="101">
        <v>116</v>
      </c>
      <c r="AI22" s="101">
        <v>83.4</v>
      </c>
      <c r="AJ22" s="89">
        <v>18</v>
      </c>
      <c r="AK22" s="89">
        <v>9859</v>
      </c>
      <c r="AL22" s="66" t="str">
        <f t="shared" si="0"/>
        <v xml:space="preserve"> 　　22年 1月</v>
      </c>
    </row>
    <row r="23" spans="1:38" ht="12" customHeight="1" x14ac:dyDescent="0.2">
      <c r="A23" s="10" t="s">
        <v>226</v>
      </c>
      <c r="B23" s="23"/>
      <c r="C23" s="71">
        <v>7413739</v>
      </c>
      <c r="D23" s="15">
        <v>98.4</v>
      </c>
      <c r="E23" s="15">
        <v>96.7</v>
      </c>
      <c r="F23" s="15">
        <v>89.5</v>
      </c>
      <c r="G23" s="16">
        <v>503</v>
      </c>
      <c r="H23" s="16">
        <v>4669</v>
      </c>
      <c r="I23" s="16">
        <v>25323</v>
      </c>
      <c r="J23" s="16">
        <v>3043</v>
      </c>
      <c r="K23" s="16">
        <v>92331</v>
      </c>
      <c r="L23" s="89">
        <v>37104</v>
      </c>
      <c r="M23" s="17">
        <v>75</v>
      </c>
      <c r="N23" s="17">
        <v>75.8</v>
      </c>
      <c r="O23" s="17">
        <v>82.1</v>
      </c>
      <c r="P23" s="17">
        <v>104.4</v>
      </c>
      <c r="Q23" s="11">
        <v>273410</v>
      </c>
      <c r="R23" s="100">
        <v>0.57999999999999996</v>
      </c>
      <c r="S23" s="11">
        <v>37482</v>
      </c>
      <c r="T23" s="11">
        <v>3878</v>
      </c>
      <c r="U23" s="11">
        <v>3694</v>
      </c>
      <c r="V23" s="12">
        <v>4.7</v>
      </c>
      <c r="W23" s="17">
        <v>99.2</v>
      </c>
      <c r="X23" s="89">
        <v>461897</v>
      </c>
      <c r="Y23" s="89">
        <v>297332</v>
      </c>
      <c r="Z23" s="89">
        <v>308286</v>
      </c>
      <c r="AA23" s="89">
        <v>160707</v>
      </c>
      <c r="AB23" s="11">
        <v>70</v>
      </c>
      <c r="AC23" s="11">
        <v>8617</v>
      </c>
      <c r="AD23" s="11">
        <v>53</v>
      </c>
      <c r="AE23" s="11">
        <v>9673</v>
      </c>
      <c r="AF23" s="11">
        <v>402</v>
      </c>
      <c r="AG23" s="14">
        <v>979.51</v>
      </c>
      <c r="AH23" s="101">
        <v>131.30000000000001</v>
      </c>
      <c r="AI23" s="101">
        <v>85.4</v>
      </c>
      <c r="AJ23" s="89">
        <v>17</v>
      </c>
      <c r="AK23" s="11">
        <v>9750</v>
      </c>
      <c r="AL23" s="66" t="str">
        <f t="shared" si="0"/>
        <v xml:space="preserve"> 　　     2</v>
      </c>
    </row>
    <row r="24" spans="1:38" ht="12" customHeight="1" x14ac:dyDescent="0.2">
      <c r="A24" s="10" t="s">
        <v>227</v>
      </c>
      <c r="B24" s="23"/>
      <c r="C24" s="71">
        <v>7411956</v>
      </c>
      <c r="D24" s="15">
        <v>97.8</v>
      </c>
      <c r="E24" s="15">
        <v>98.4</v>
      </c>
      <c r="F24" s="15">
        <v>86.7</v>
      </c>
      <c r="G24" s="16">
        <v>480</v>
      </c>
      <c r="H24" s="16">
        <v>5062</v>
      </c>
      <c r="I24" s="16">
        <v>36522</v>
      </c>
      <c r="J24" s="16">
        <v>3998</v>
      </c>
      <c r="K24" s="99">
        <v>104200</v>
      </c>
      <c r="L24" s="89">
        <v>41041</v>
      </c>
      <c r="M24" s="17">
        <v>79.099999999999994</v>
      </c>
      <c r="N24" s="17">
        <v>79.7</v>
      </c>
      <c r="O24" s="17">
        <v>83.6</v>
      </c>
      <c r="P24" s="17">
        <v>104.1</v>
      </c>
      <c r="Q24" s="11">
        <v>288306</v>
      </c>
      <c r="R24" s="100">
        <v>0.6</v>
      </c>
      <c r="S24" s="11">
        <v>37025</v>
      </c>
      <c r="T24" s="11" t="s">
        <v>249</v>
      </c>
      <c r="U24" s="21" t="s">
        <v>86</v>
      </c>
      <c r="V24" s="12" t="s">
        <v>250</v>
      </c>
      <c r="W24" s="17">
        <v>99.5</v>
      </c>
      <c r="X24" s="89">
        <v>408795</v>
      </c>
      <c r="Y24" s="11">
        <v>407649</v>
      </c>
      <c r="Z24" s="89">
        <v>312319</v>
      </c>
      <c r="AA24" s="11">
        <v>161385</v>
      </c>
      <c r="AB24" s="93">
        <v>74</v>
      </c>
      <c r="AC24" s="94">
        <v>10283</v>
      </c>
      <c r="AD24" s="11">
        <v>68</v>
      </c>
      <c r="AE24" s="11">
        <v>13839</v>
      </c>
      <c r="AF24" s="11">
        <v>404</v>
      </c>
      <c r="AG24" s="14">
        <v>918.72</v>
      </c>
      <c r="AH24" s="101">
        <v>143.4</v>
      </c>
      <c r="AI24" s="101">
        <v>84.8</v>
      </c>
      <c r="AJ24" s="89">
        <v>20</v>
      </c>
      <c r="AK24" s="11">
        <v>11134</v>
      </c>
      <c r="AL24" s="66" t="str">
        <f t="shared" si="0"/>
        <v xml:space="preserve"> 　　     3</v>
      </c>
    </row>
    <row r="25" spans="1:38" ht="12" customHeight="1" x14ac:dyDescent="0.2">
      <c r="A25" s="10" t="s">
        <v>228</v>
      </c>
      <c r="B25" s="23"/>
      <c r="C25" s="71">
        <v>7406210</v>
      </c>
      <c r="D25" s="15">
        <v>95.8</v>
      </c>
      <c r="E25" s="15">
        <v>96.4</v>
      </c>
      <c r="F25" s="15">
        <v>84.9</v>
      </c>
      <c r="G25" s="16">
        <v>481</v>
      </c>
      <c r="H25" s="16">
        <v>4109</v>
      </c>
      <c r="I25" s="16">
        <v>18961</v>
      </c>
      <c r="J25" s="16">
        <v>3390</v>
      </c>
      <c r="K25" s="98">
        <v>100725</v>
      </c>
      <c r="L25" s="95">
        <v>40791</v>
      </c>
      <c r="M25" s="17">
        <v>77.7</v>
      </c>
      <c r="N25" s="17">
        <v>78.3</v>
      </c>
      <c r="O25" s="17">
        <v>82.1</v>
      </c>
      <c r="P25" s="17">
        <v>105.4</v>
      </c>
      <c r="Q25" s="11">
        <v>283260</v>
      </c>
      <c r="R25" s="100">
        <v>0.6</v>
      </c>
      <c r="S25" s="11">
        <v>35139</v>
      </c>
      <c r="T25" s="11"/>
      <c r="U25" s="21"/>
      <c r="V25" s="12"/>
      <c r="W25" s="17">
        <v>99.4</v>
      </c>
      <c r="X25" s="89">
        <v>475000</v>
      </c>
      <c r="Y25" s="11">
        <v>376203</v>
      </c>
      <c r="Z25" s="89">
        <v>310813</v>
      </c>
      <c r="AA25" s="11">
        <v>157580</v>
      </c>
      <c r="AB25" s="93">
        <v>55</v>
      </c>
      <c r="AC25" s="94">
        <v>12415</v>
      </c>
      <c r="AD25" s="11">
        <v>58</v>
      </c>
      <c r="AE25" s="11">
        <v>11666</v>
      </c>
      <c r="AF25" s="11">
        <v>262</v>
      </c>
      <c r="AG25" s="14">
        <v>966.53</v>
      </c>
      <c r="AH25" s="101">
        <v>125.9</v>
      </c>
      <c r="AI25" s="101">
        <v>86</v>
      </c>
      <c r="AJ25" s="89">
        <v>17</v>
      </c>
      <c r="AK25" s="11">
        <v>11030</v>
      </c>
      <c r="AL25" s="66" t="str">
        <f t="shared" si="0"/>
        <v xml:space="preserve"> 　　     4</v>
      </c>
    </row>
    <row r="26" spans="1:38" ht="12" customHeight="1" x14ac:dyDescent="0.2">
      <c r="A26" s="10" t="s">
        <v>231</v>
      </c>
      <c r="B26" s="76"/>
      <c r="C26" s="71">
        <v>7415757</v>
      </c>
      <c r="D26" s="15">
        <v>92.2</v>
      </c>
      <c r="E26" s="15">
        <v>89.1</v>
      </c>
      <c r="F26" s="15">
        <v>89.8</v>
      </c>
      <c r="G26" s="16">
        <v>449</v>
      </c>
      <c r="H26" s="16">
        <v>4081</v>
      </c>
      <c r="I26" s="16">
        <v>19660</v>
      </c>
      <c r="J26" s="16">
        <v>3506</v>
      </c>
      <c r="K26" s="16">
        <v>84771</v>
      </c>
      <c r="L26" s="16">
        <v>41742</v>
      </c>
      <c r="M26" s="17">
        <v>76.900000000000006</v>
      </c>
      <c r="N26" s="17">
        <v>77.5</v>
      </c>
      <c r="O26" s="17">
        <v>77.599999999999994</v>
      </c>
      <c r="P26" s="17">
        <v>105.1</v>
      </c>
      <c r="Q26" s="11">
        <v>280367</v>
      </c>
      <c r="R26" s="100">
        <v>0.61</v>
      </c>
      <c r="S26" s="11">
        <v>34749</v>
      </c>
      <c r="T26" s="11"/>
      <c r="U26" s="21"/>
      <c r="V26" s="12"/>
      <c r="W26" s="17">
        <v>99.4</v>
      </c>
      <c r="X26" s="89">
        <v>446505</v>
      </c>
      <c r="Y26" s="11">
        <v>315618</v>
      </c>
      <c r="Z26" s="89">
        <v>314005</v>
      </c>
      <c r="AA26" s="11">
        <v>157566</v>
      </c>
      <c r="AB26" s="93">
        <v>57</v>
      </c>
      <c r="AC26" s="94">
        <v>5918</v>
      </c>
      <c r="AD26" s="11">
        <v>55</v>
      </c>
      <c r="AE26" s="11">
        <v>11830</v>
      </c>
      <c r="AF26" s="11">
        <v>364</v>
      </c>
      <c r="AG26" s="14">
        <v>888.26</v>
      </c>
      <c r="AH26" s="101">
        <v>122</v>
      </c>
      <c r="AI26" s="101">
        <v>85.1</v>
      </c>
      <c r="AJ26" s="89">
        <v>17</v>
      </c>
      <c r="AK26" s="11">
        <v>11288</v>
      </c>
      <c r="AL26" s="66" t="str">
        <f t="shared" si="0"/>
        <v xml:space="preserve"> 　　     5</v>
      </c>
    </row>
    <row r="27" spans="1:38" ht="12" customHeight="1" x14ac:dyDescent="0.2">
      <c r="A27" s="10" t="s">
        <v>251</v>
      </c>
      <c r="B27" s="76"/>
      <c r="C27" s="71">
        <v>7416133</v>
      </c>
      <c r="D27" s="15">
        <v>91.4</v>
      </c>
      <c r="E27" s="15">
        <v>90.7</v>
      </c>
      <c r="F27" s="15">
        <v>89</v>
      </c>
      <c r="G27" s="16">
        <v>461</v>
      </c>
      <c r="H27" s="16">
        <v>4921</v>
      </c>
      <c r="I27" s="16">
        <v>26359</v>
      </c>
      <c r="J27" s="16">
        <v>3517</v>
      </c>
      <c r="K27" s="16">
        <v>100617</v>
      </c>
      <c r="L27" s="16">
        <v>42584</v>
      </c>
      <c r="M27" s="17">
        <v>119.9</v>
      </c>
      <c r="N27" s="17">
        <v>120.6</v>
      </c>
      <c r="O27" s="17">
        <v>79.900000000000006</v>
      </c>
      <c r="P27" s="17">
        <v>104.5</v>
      </c>
      <c r="Q27" s="11">
        <v>437118</v>
      </c>
      <c r="R27" s="100">
        <v>0.64</v>
      </c>
      <c r="S27" s="11">
        <v>38466</v>
      </c>
      <c r="T27" s="11">
        <v>4001</v>
      </c>
      <c r="U27" s="11">
        <v>3808</v>
      </c>
      <c r="V27" s="12">
        <v>4.8</v>
      </c>
      <c r="W27" s="17">
        <v>99.5</v>
      </c>
      <c r="X27" s="89">
        <v>685043</v>
      </c>
      <c r="Y27" s="11">
        <v>314456</v>
      </c>
      <c r="Z27" s="89">
        <v>310722</v>
      </c>
      <c r="AA27" s="11">
        <v>158517</v>
      </c>
      <c r="AB27" s="93">
        <v>60</v>
      </c>
      <c r="AC27" s="94">
        <v>9707</v>
      </c>
      <c r="AD27" s="11">
        <v>61</v>
      </c>
      <c r="AE27" s="11">
        <v>12578</v>
      </c>
      <c r="AF27" s="11">
        <v>408</v>
      </c>
      <c r="AG27" s="14">
        <v>850.2</v>
      </c>
      <c r="AH27" s="101">
        <v>111.2</v>
      </c>
      <c r="AI27" s="101">
        <v>85.3</v>
      </c>
      <c r="AJ27" s="89">
        <v>10</v>
      </c>
      <c r="AK27" s="11">
        <v>11342</v>
      </c>
      <c r="AL27" s="66" t="str">
        <f t="shared" si="0"/>
        <v xml:space="preserve"> 　　     6</v>
      </c>
    </row>
    <row r="28" spans="1:38" ht="12" customHeight="1" x14ac:dyDescent="0.2">
      <c r="A28" s="10" t="s">
        <v>253</v>
      </c>
      <c r="B28" s="76"/>
      <c r="C28" s="71">
        <v>7417232</v>
      </c>
      <c r="D28" s="15">
        <v>93.7</v>
      </c>
      <c r="E28" s="15">
        <v>93</v>
      </c>
      <c r="F28" s="15">
        <v>88.9</v>
      </c>
      <c r="G28" s="16">
        <v>531</v>
      </c>
      <c r="H28" s="16">
        <v>4538</v>
      </c>
      <c r="I28" s="16">
        <v>28687</v>
      </c>
      <c r="J28" s="16">
        <v>4480</v>
      </c>
      <c r="K28" s="16">
        <v>102996</v>
      </c>
      <c r="L28" s="16">
        <v>44765</v>
      </c>
      <c r="M28" s="17">
        <v>112.9</v>
      </c>
      <c r="N28" s="17">
        <v>114.3</v>
      </c>
      <c r="O28" s="17">
        <v>88.8</v>
      </c>
      <c r="P28" s="17">
        <v>103.8</v>
      </c>
      <c r="Q28" s="11">
        <v>411751</v>
      </c>
      <c r="R28" s="100">
        <v>0.66</v>
      </c>
      <c r="S28" s="11">
        <v>37834</v>
      </c>
      <c r="T28" s="11" t="s">
        <v>233</v>
      </c>
      <c r="U28" s="21" t="s">
        <v>86</v>
      </c>
      <c r="V28" s="12" t="s">
        <v>254</v>
      </c>
      <c r="W28" s="17">
        <v>99.1</v>
      </c>
      <c r="X28" s="89">
        <v>631231</v>
      </c>
      <c r="Y28" s="11">
        <v>382384</v>
      </c>
      <c r="Z28" s="89">
        <v>309458</v>
      </c>
      <c r="AA28" s="11">
        <v>158862</v>
      </c>
      <c r="AB28" s="93">
        <v>67</v>
      </c>
      <c r="AC28" s="94">
        <v>18455</v>
      </c>
      <c r="AD28" s="11">
        <v>60</v>
      </c>
      <c r="AE28" s="11">
        <v>8735</v>
      </c>
      <c r="AF28" s="11">
        <v>290</v>
      </c>
      <c r="AG28" s="14">
        <v>820.91</v>
      </c>
      <c r="AH28" s="101">
        <v>120.8</v>
      </c>
      <c r="AI28" s="101">
        <v>86.9</v>
      </c>
      <c r="AJ28" s="89">
        <v>15</v>
      </c>
      <c r="AK28" s="11">
        <v>10639</v>
      </c>
      <c r="AL28" s="66" t="str">
        <f t="shared" si="0"/>
        <v xml:space="preserve"> 　　     7</v>
      </c>
    </row>
    <row r="29" spans="1:38" ht="12" customHeight="1" x14ac:dyDescent="0.2">
      <c r="A29" s="10" t="s">
        <v>234</v>
      </c>
      <c r="B29" s="76"/>
      <c r="C29" s="71">
        <v>7417378</v>
      </c>
      <c r="D29" s="15">
        <v>90.4</v>
      </c>
      <c r="E29" s="15">
        <v>89.9</v>
      </c>
      <c r="F29" s="15">
        <v>88.8</v>
      </c>
      <c r="G29" s="16">
        <v>570</v>
      </c>
      <c r="H29" s="16">
        <v>4578</v>
      </c>
      <c r="I29" s="16">
        <v>25506</v>
      </c>
      <c r="J29" s="16">
        <v>3161</v>
      </c>
      <c r="K29" s="16">
        <v>83185</v>
      </c>
      <c r="L29" s="16" t="s">
        <v>267</v>
      </c>
      <c r="M29" s="17">
        <v>77.3</v>
      </c>
      <c r="N29" s="17">
        <v>77.8</v>
      </c>
      <c r="O29" s="17">
        <v>86.6</v>
      </c>
      <c r="P29" s="17">
        <v>104.2</v>
      </c>
      <c r="Q29" s="11">
        <v>281762</v>
      </c>
      <c r="R29" s="100">
        <v>0.69</v>
      </c>
      <c r="S29" s="11">
        <v>38091</v>
      </c>
      <c r="T29" s="11"/>
      <c r="U29" s="21"/>
      <c r="V29" s="12"/>
      <c r="W29" s="17">
        <v>99.6</v>
      </c>
      <c r="X29" s="89">
        <v>523860</v>
      </c>
      <c r="Y29" s="11">
        <v>386893</v>
      </c>
      <c r="Z29" s="89">
        <v>305227</v>
      </c>
      <c r="AA29" s="11">
        <v>157258</v>
      </c>
      <c r="AB29" s="93">
        <v>54</v>
      </c>
      <c r="AC29" s="94">
        <v>14201</v>
      </c>
      <c r="AD29" s="11">
        <v>63</v>
      </c>
      <c r="AE29" s="11">
        <v>12962</v>
      </c>
      <c r="AF29" s="11">
        <v>475</v>
      </c>
      <c r="AG29" s="14">
        <v>814.28</v>
      </c>
      <c r="AH29" s="101">
        <v>119.4</v>
      </c>
      <c r="AI29" s="101">
        <v>87.1</v>
      </c>
      <c r="AJ29" s="89">
        <v>14</v>
      </c>
      <c r="AK29" s="11">
        <v>11073</v>
      </c>
      <c r="AL29" s="66" t="str">
        <f t="shared" si="0"/>
        <v xml:space="preserve"> 　　     8</v>
      </c>
    </row>
    <row r="30" spans="1:38" ht="12" customHeight="1" x14ac:dyDescent="0.2">
      <c r="A30" s="10" t="s">
        <v>235</v>
      </c>
      <c r="B30" s="76"/>
      <c r="C30" s="71">
        <v>7418054</v>
      </c>
      <c r="D30" s="15">
        <v>88.7</v>
      </c>
      <c r="E30" s="15">
        <v>88.3</v>
      </c>
      <c r="F30" s="15">
        <v>89</v>
      </c>
      <c r="G30" s="16">
        <v>589</v>
      </c>
      <c r="H30" s="16">
        <v>5424</v>
      </c>
      <c r="I30" s="16">
        <v>26573</v>
      </c>
      <c r="J30" s="16">
        <v>3124</v>
      </c>
      <c r="K30" s="16" t="s">
        <v>265</v>
      </c>
      <c r="L30" s="16" t="s">
        <v>268</v>
      </c>
      <c r="M30" s="17">
        <v>75.400000000000006</v>
      </c>
      <c r="N30" s="17">
        <v>75.900000000000006</v>
      </c>
      <c r="O30" s="17">
        <v>88.1</v>
      </c>
      <c r="P30" s="17">
        <v>104.1</v>
      </c>
      <c r="Q30" s="11">
        <v>274705</v>
      </c>
      <c r="R30" s="100">
        <v>0.71</v>
      </c>
      <c r="S30" s="11">
        <v>36119</v>
      </c>
      <c r="T30" s="11"/>
      <c r="U30" s="21"/>
      <c r="V30" s="12"/>
      <c r="W30" s="17">
        <v>99.7</v>
      </c>
      <c r="X30" s="89">
        <v>441756</v>
      </c>
      <c r="Y30" s="11">
        <v>338329</v>
      </c>
      <c r="Z30" s="89">
        <v>306690</v>
      </c>
      <c r="AA30" s="11">
        <v>159414</v>
      </c>
      <c r="AB30" s="93">
        <v>57</v>
      </c>
      <c r="AC30" s="94">
        <v>18757</v>
      </c>
      <c r="AD30" s="11">
        <v>55</v>
      </c>
      <c r="AE30" s="11">
        <v>10242</v>
      </c>
      <c r="AF30" s="11">
        <v>405</v>
      </c>
      <c r="AG30" s="14">
        <v>814</v>
      </c>
      <c r="AH30" s="101">
        <v>110.9</v>
      </c>
      <c r="AI30" s="101">
        <v>83.8</v>
      </c>
      <c r="AJ30" s="89">
        <v>18</v>
      </c>
      <c r="AK30" s="11">
        <v>10711</v>
      </c>
      <c r="AL30" s="66" t="str">
        <f t="shared" si="0"/>
        <v xml:space="preserve"> 　　     9</v>
      </c>
    </row>
    <row r="31" spans="1:38" ht="12" customHeight="1" x14ac:dyDescent="0.2">
      <c r="A31" s="10" t="s">
        <v>236</v>
      </c>
      <c r="B31" s="76"/>
      <c r="C31" s="71">
        <v>7416873</v>
      </c>
      <c r="D31" s="15">
        <v>83</v>
      </c>
      <c r="E31" s="15">
        <v>81.099999999999994</v>
      </c>
      <c r="F31" s="15">
        <v>87.4</v>
      </c>
      <c r="G31" s="16">
        <v>491</v>
      </c>
      <c r="H31" s="16">
        <v>5009</v>
      </c>
      <c r="I31" s="16">
        <v>16675</v>
      </c>
      <c r="J31" s="16">
        <v>3705</v>
      </c>
      <c r="K31" s="16" t="s">
        <v>266</v>
      </c>
      <c r="L31" s="16" t="s">
        <v>269</v>
      </c>
      <c r="M31" s="17" t="s">
        <v>168</v>
      </c>
      <c r="N31" s="17" t="s">
        <v>168</v>
      </c>
      <c r="O31" s="17" t="s">
        <v>168</v>
      </c>
      <c r="P31" s="17" t="s">
        <v>168</v>
      </c>
      <c r="Q31" s="11" t="s">
        <v>168</v>
      </c>
      <c r="R31" s="100">
        <v>0.7</v>
      </c>
      <c r="S31" s="11" t="s">
        <v>168</v>
      </c>
      <c r="T31" s="11">
        <v>4030</v>
      </c>
      <c r="U31" s="11">
        <v>3872</v>
      </c>
      <c r="V31" s="12">
        <v>3.9</v>
      </c>
      <c r="W31" s="17">
        <v>99.8</v>
      </c>
      <c r="X31" s="89">
        <v>497184</v>
      </c>
      <c r="Y31" s="11">
        <v>344987</v>
      </c>
      <c r="Z31" s="89">
        <v>306446</v>
      </c>
      <c r="AA31" s="11">
        <v>156374</v>
      </c>
      <c r="AB31" s="93">
        <v>78</v>
      </c>
      <c r="AC31" s="94">
        <v>5387</v>
      </c>
      <c r="AD31" s="11">
        <v>46</v>
      </c>
      <c r="AE31" s="11">
        <v>8644</v>
      </c>
      <c r="AF31" s="11">
        <v>250</v>
      </c>
      <c r="AG31" s="14">
        <v>802.26</v>
      </c>
      <c r="AH31" s="14" t="s">
        <v>168</v>
      </c>
      <c r="AI31" s="11" t="s">
        <v>168</v>
      </c>
      <c r="AJ31" s="89">
        <v>14</v>
      </c>
      <c r="AK31" s="11">
        <v>11231</v>
      </c>
      <c r="AL31" s="66" t="str">
        <f t="shared" si="0"/>
        <v xml:space="preserve"> 　　    10</v>
      </c>
    </row>
    <row r="32" spans="1:38" ht="12" customHeight="1" x14ac:dyDescent="0.2">
      <c r="A32" s="10" t="s">
        <v>237</v>
      </c>
      <c r="B32" s="76"/>
      <c r="C32" s="71">
        <v>7418170</v>
      </c>
      <c r="D32" s="15" t="s">
        <v>168</v>
      </c>
      <c r="E32" s="15" t="s">
        <v>168</v>
      </c>
      <c r="F32" s="15" t="s">
        <v>168</v>
      </c>
      <c r="G32" s="15" t="s">
        <v>168</v>
      </c>
      <c r="H32" s="16" t="s">
        <v>168</v>
      </c>
      <c r="I32" s="16" t="s">
        <v>168</v>
      </c>
      <c r="J32" s="16" t="s">
        <v>168</v>
      </c>
      <c r="K32" s="16" t="s">
        <v>168</v>
      </c>
      <c r="L32" s="16" t="s">
        <v>168</v>
      </c>
      <c r="M32" s="17" t="s">
        <v>168</v>
      </c>
      <c r="N32" s="17" t="s">
        <v>168</v>
      </c>
      <c r="O32" s="17" t="s">
        <v>168</v>
      </c>
      <c r="P32" s="17" t="s">
        <v>168</v>
      </c>
      <c r="Q32" s="11" t="s">
        <v>168</v>
      </c>
      <c r="R32" s="100" t="s">
        <v>168</v>
      </c>
      <c r="S32" s="11" t="s">
        <v>168</v>
      </c>
      <c r="T32" s="11" t="s">
        <v>238</v>
      </c>
      <c r="U32" s="21" t="s">
        <v>86</v>
      </c>
      <c r="V32" s="12" t="s">
        <v>262</v>
      </c>
      <c r="W32" s="17" t="s">
        <v>168</v>
      </c>
      <c r="X32" s="17" t="s">
        <v>168</v>
      </c>
      <c r="Y32" s="11" t="s">
        <v>168</v>
      </c>
      <c r="Z32" s="14" t="s">
        <v>168</v>
      </c>
      <c r="AA32" s="11" t="s">
        <v>168</v>
      </c>
      <c r="AB32" s="93">
        <v>61</v>
      </c>
      <c r="AC32" s="94">
        <v>7281</v>
      </c>
      <c r="AD32" s="11">
        <v>62</v>
      </c>
      <c r="AE32" s="11">
        <v>11291</v>
      </c>
      <c r="AF32" s="11">
        <v>379</v>
      </c>
      <c r="AG32" s="11" t="s">
        <v>168</v>
      </c>
      <c r="AH32" s="14" t="s">
        <v>168</v>
      </c>
      <c r="AI32" s="11" t="s">
        <v>168</v>
      </c>
      <c r="AJ32" s="14" t="s">
        <v>168</v>
      </c>
      <c r="AK32" s="11" t="s">
        <v>168</v>
      </c>
      <c r="AL32" s="66" t="str">
        <f t="shared" si="0"/>
        <v xml:space="preserve"> 　　    11</v>
      </c>
    </row>
    <row r="33" spans="1:39" ht="12" customHeight="1" x14ac:dyDescent="0.2">
      <c r="A33" s="10"/>
      <c r="B33" s="23"/>
      <c r="C33" s="73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7"/>
      <c r="X33" s="12"/>
      <c r="Y33" s="12"/>
      <c r="Z33" s="12"/>
      <c r="AA33" s="12"/>
      <c r="AB33" s="93"/>
      <c r="AC33" s="94"/>
      <c r="AD33" s="94"/>
      <c r="AE33" s="12"/>
      <c r="AF33" s="12"/>
      <c r="AG33" s="12"/>
      <c r="AH33" s="12"/>
      <c r="AI33" s="12"/>
      <c r="AJ33" s="12"/>
      <c r="AK33" s="67"/>
      <c r="AL33" s="68"/>
    </row>
    <row r="34" spans="1:39" ht="12" customHeight="1" x14ac:dyDescent="0.2">
      <c r="A34" s="154" t="s">
        <v>89</v>
      </c>
      <c r="B34" s="155"/>
      <c r="C34" s="115" t="s">
        <v>90</v>
      </c>
      <c r="D34" s="115"/>
      <c r="E34" s="115"/>
      <c r="F34" s="115"/>
      <c r="G34" s="125" t="s">
        <v>210</v>
      </c>
      <c r="H34" s="34" t="s">
        <v>116</v>
      </c>
      <c r="I34" s="60" t="s">
        <v>93</v>
      </c>
      <c r="J34" s="60" t="s">
        <v>115</v>
      </c>
      <c r="K34" s="141" t="s">
        <v>158</v>
      </c>
      <c r="L34" s="141"/>
      <c r="M34" s="115" t="s">
        <v>90</v>
      </c>
      <c r="N34" s="166"/>
      <c r="O34" s="166"/>
      <c r="P34" s="166"/>
      <c r="Q34" s="166"/>
      <c r="R34" s="118" t="s">
        <v>181</v>
      </c>
      <c r="S34" s="102" t="s">
        <v>257</v>
      </c>
      <c r="T34" s="115" t="s">
        <v>90</v>
      </c>
      <c r="U34" s="169"/>
      <c r="V34" s="169"/>
      <c r="W34" s="69" t="s">
        <v>179</v>
      </c>
      <c r="X34" s="141" t="s">
        <v>155</v>
      </c>
      <c r="Y34" s="141"/>
      <c r="Z34" s="141" t="s">
        <v>159</v>
      </c>
      <c r="AA34" s="141"/>
      <c r="AB34" s="141" t="s">
        <v>200</v>
      </c>
      <c r="AC34" s="141"/>
      <c r="AD34" s="115" t="s">
        <v>246</v>
      </c>
      <c r="AE34" s="115"/>
      <c r="AF34" s="115"/>
      <c r="AG34" s="60" t="s">
        <v>60</v>
      </c>
      <c r="AH34" s="115" t="s">
        <v>97</v>
      </c>
      <c r="AI34" s="115"/>
      <c r="AJ34" s="115" t="s">
        <v>98</v>
      </c>
      <c r="AK34" s="115"/>
      <c r="AL34" s="106" t="s">
        <v>99</v>
      </c>
      <c r="AM34" s="107"/>
    </row>
    <row r="35" spans="1:39" ht="12" customHeight="1" x14ac:dyDescent="0.2">
      <c r="A35" s="156"/>
      <c r="B35" s="157"/>
      <c r="C35" s="116"/>
      <c r="D35" s="116"/>
      <c r="E35" s="116"/>
      <c r="F35" s="116"/>
      <c r="G35" s="126"/>
      <c r="H35" s="61" t="s">
        <v>92</v>
      </c>
      <c r="I35" s="61" t="s">
        <v>94</v>
      </c>
      <c r="J35" s="61" t="s">
        <v>61</v>
      </c>
      <c r="K35" s="142"/>
      <c r="L35" s="142"/>
      <c r="M35" s="167"/>
      <c r="N35" s="167"/>
      <c r="O35" s="167"/>
      <c r="P35" s="167"/>
      <c r="Q35" s="167"/>
      <c r="R35" s="108"/>
      <c r="S35" s="43" t="s">
        <v>259</v>
      </c>
      <c r="T35" s="170"/>
      <c r="U35" s="170"/>
      <c r="V35" s="170"/>
      <c r="W35" s="48" t="s">
        <v>80</v>
      </c>
      <c r="X35" s="142"/>
      <c r="Y35" s="142"/>
      <c r="Z35" s="142"/>
      <c r="AA35" s="142"/>
      <c r="AB35" s="142"/>
      <c r="AC35" s="142"/>
      <c r="AD35" s="116"/>
      <c r="AE35" s="116"/>
      <c r="AF35" s="116"/>
      <c r="AG35" s="61" t="s">
        <v>62</v>
      </c>
      <c r="AH35" s="116"/>
      <c r="AI35" s="116"/>
      <c r="AJ35" s="116"/>
      <c r="AK35" s="116"/>
      <c r="AL35" s="108"/>
      <c r="AM35" s="109"/>
    </row>
    <row r="36" spans="1:39" ht="12" customHeight="1" x14ac:dyDescent="0.2">
      <c r="A36" s="158"/>
      <c r="B36" s="159"/>
      <c r="C36" s="117"/>
      <c r="D36" s="117"/>
      <c r="E36" s="117"/>
      <c r="F36" s="117"/>
      <c r="G36" s="127"/>
      <c r="H36" s="46" t="s">
        <v>91</v>
      </c>
      <c r="I36" s="46" t="s">
        <v>95</v>
      </c>
      <c r="J36" s="46" t="s">
        <v>96</v>
      </c>
      <c r="K36" s="143"/>
      <c r="L36" s="143"/>
      <c r="M36" s="168"/>
      <c r="N36" s="168"/>
      <c r="O36" s="168"/>
      <c r="P36" s="168"/>
      <c r="Q36" s="168"/>
      <c r="R36" s="110"/>
      <c r="S36" s="40" t="s">
        <v>258</v>
      </c>
      <c r="T36" s="171"/>
      <c r="U36" s="171"/>
      <c r="V36" s="171"/>
      <c r="W36" s="70" t="s">
        <v>82</v>
      </c>
      <c r="X36" s="143"/>
      <c r="Y36" s="143"/>
      <c r="Z36" s="143"/>
      <c r="AA36" s="143"/>
      <c r="AB36" s="143"/>
      <c r="AC36" s="143"/>
      <c r="AD36" s="117"/>
      <c r="AE36" s="117"/>
      <c r="AF36" s="117"/>
      <c r="AG36" s="46" t="s">
        <v>64</v>
      </c>
      <c r="AH36" s="117"/>
      <c r="AI36" s="117"/>
      <c r="AJ36" s="117"/>
      <c r="AK36" s="117"/>
      <c r="AL36" s="110"/>
      <c r="AM36" s="111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9" t="s">
        <v>216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211</v>
      </c>
      <c r="M38" s="2"/>
      <c r="N38" s="2"/>
      <c r="O38" s="2"/>
      <c r="P38" s="2"/>
      <c r="Q38" s="2"/>
      <c r="R38" s="2"/>
      <c r="S38" s="2"/>
      <c r="T38" s="2" t="s">
        <v>212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205</v>
      </c>
      <c r="AI38" s="2"/>
      <c r="AJ38" s="2"/>
      <c r="AK38" s="2"/>
      <c r="AL38" s="3"/>
    </row>
    <row r="39" spans="1:39" ht="12" customHeight="1" x14ac:dyDescent="0.2">
      <c r="A39" s="29" t="s">
        <v>183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208</v>
      </c>
      <c r="M39" s="2"/>
      <c r="N39" s="2"/>
      <c r="O39" s="2"/>
      <c r="P39" s="2"/>
      <c r="Q39" s="2"/>
      <c r="R39" s="2"/>
      <c r="S39" s="2"/>
      <c r="T39" s="2" t="s">
        <v>222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92" t="s">
        <v>230</v>
      </c>
      <c r="AI39" s="2"/>
      <c r="AJ39" s="2"/>
      <c r="AK39" s="2"/>
      <c r="AL39" s="3"/>
    </row>
    <row r="40" spans="1:39" ht="12" customHeight="1" x14ac:dyDescent="0.2">
      <c r="A40" s="29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31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2"/>
      <c r="T43" s="32" t="s">
        <v>66</v>
      </c>
      <c r="U43" s="32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2" t="s">
        <v>67</v>
      </c>
      <c r="AL43" s="3"/>
    </row>
    <row r="44" spans="1:39" ht="11.6" x14ac:dyDescent="0.2">
      <c r="A44" s="119" t="s">
        <v>152</v>
      </c>
      <c r="B44" s="120"/>
      <c r="C44" s="115" t="s">
        <v>138</v>
      </c>
      <c r="D44" s="112" t="s">
        <v>104</v>
      </c>
      <c r="E44" s="132"/>
      <c r="F44" s="133"/>
      <c r="G44" s="77"/>
      <c r="H44" s="34"/>
      <c r="I44" s="45"/>
      <c r="J44" s="34"/>
      <c r="K44" s="114" t="s">
        <v>110</v>
      </c>
      <c r="L44" s="114"/>
      <c r="M44" s="137" t="s">
        <v>172</v>
      </c>
      <c r="N44" s="138"/>
      <c r="O44" s="34" t="s">
        <v>2</v>
      </c>
      <c r="P44" s="45"/>
      <c r="Q44" s="34" t="s">
        <v>3</v>
      </c>
      <c r="R44" s="45"/>
      <c r="S44" s="45"/>
      <c r="T44" s="52"/>
      <c r="U44" s="33"/>
      <c r="V44" s="118" t="s">
        <v>193</v>
      </c>
      <c r="W44" s="34" t="s">
        <v>11</v>
      </c>
      <c r="X44" s="174" t="s">
        <v>191</v>
      </c>
      <c r="Y44" s="118" t="s">
        <v>192</v>
      </c>
      <c r="Z44" s="134" t="s">
        <v>148</v>
      </c>
      <c r="AA44" s="134"/>
      <c r="AB44" s="115" t="s">
        <v>131</v>
      </c>
      <c r="AC44" s="115"/>
      <c r="AD44" s="115" t="s">
        <v>100</v>
      </c>
      <c r="AE44" s="115"/>
      <c r="AF44" s="45"/>
      <c r="AG44" s="60" t="s">
        <v>68</v>
      </c>
      <c r="AH44" s="137" t="s">
        <v>149</v>
      </c>
      <c r="AI44" s="138"/>
      <c r="AJ44" s="45"/>
      <c r="AK44" s="45"/>
      <c r="AL44" s="135" t="s">
        <v>152</v>
      </c>
      <c r="AM44" s="136"/>
    </row>
    <row r="45" spans="1:39" ht="12" customHeight="1" x14ac:dyDescent="0.2">
      <c r="A45" s="121"/>
      <c r="B45" s="122"/>
      <c r="C45" s="116"/>
      <c r="D45" s="109" t="s">
        <v>223</v>
      </c>
      <c r="E45" s="130"/>
      <c r="F45" s="131"/>
      <c r="G45" s="78" t="s">
        <v>103</v>
      </c>
      <c r="H45" s="35" t="s">
        <v>112</v>
      </c>
      <c r="I45" s="43" t="s">
        <v>135</v>
      </c>
      <c r="J45" s="35" t="s">
        <v>136</v>
      </c>
      <c r="K45" s="114"/>
      <c r="L45" s="114"/>
      <c r="M45" s="116" t="s">
        <v>171</v>
      </c>
      <c r="N45" s="116"/>
      <c r="O45" s="35" t="s">
        <v>165</v>
      </c>
      <c r="P45" s="35" t="s">
        <v>7</v>
      </c>
      <c r="Q45" s="43" t="s">
        <v>261</v>
      </c>
      <c r="R45" s="43" t="s">
        <v>162</v>
      </c>
      <c r="S45" s="35" t="s">
        <v>9</v>
      </c>
      <c r="T45" s="79" t="s">
        <v>10</v>
      </c>
      <c r="U45" s="1"/>
      <c r="V45" s="172"/>
      <c r="W45" s="35" t="s">
        <v>189</v>
      </c>
      <c r="X45" s="172"/>
      <c r="Y45" s="172"/>
      <c r="Z45" s="134"/>
      <c r="AA45" s="134"/>
      <c r="AB45" s="116"/>
      <c r="AC45" s="116"/>
      <c r="AD45" s="116"/>
      <c r="AE45" s="116"/>
      <c r="AF45" s="35" t="s">
        <v>132</v>
      </c>
      <c r="AG45" s="61" t="s">
        <v>13</v>
      </c>
      <c r="AH45" s="139"/>
      <c r="AI45" s="140"/>
      <c r="AJ45" s="43" t="s">
        <v>14</v>
      </c>
      <c r="AK45" s="43" t="s">
        <v>150</v>
      </c>
      <c r="AL45" s="135"/>
      <c r="AM45" s="136"/>
    </row>
    <row r="46" spans="1:39" ht="12" customHeight="1" x14ac:dyDescent="0.2">
      <c r="A46" s="121"/>
      <c r="B46" s="122"/>
      <c r="C46" s="116"/>
      <c r="D46" s="85"/>
      <c r="E46" s="86"/>
      <c r="F46" s="75" t="s">
        <v>194</v>
      </c>
      <c r="G46" s="78" t="s">
        <v>169</v>
      </c>
      <c r="H46" s="35"/>
      <c r="I46" s="47"/>
      <c r="J46" s="35"/>
      <c r="K46" s="114"/>
      <c r="L46" s="114"/>
      <c r="M46" s="110" t="s">
        <v>218</v>
      </c>
      <c r="N46" s="173"/>
      <c r="O46" s="47" t="s">
        <v>15</v>
      </c>
      <c r="P46" s="47" t="s">
        <v>15</v>
      </c>
      <c r="Q46" s="43" t="s">
        <v>256</v>
      </c>
      <c r="R46" s="43" t="s">
        <v>163</v>
      </c>
      <c r="S46" s="35" t="s">
        <v>16</v>
      </c>
      <c r="T46" s="79"/>
      <c r="U46" s="1"/>
      <c r="V46" s="172"/>
      <c r="W46" s="35" t="s">
        <v>190</v>
      </c>
      <c r="X46" s="172"/>
      <c r="Y46" s="172"/>
      <c r="Z46" s="134"/>
      <c r="AA46" s="134"/>
      <c r="AB46" s="117"/>
      <c r="AC46" s="117"/>
      <c r="AD46" s="117"/>
      <c r="AE46" s="117"/>
      <c r="AF46" s="35"/>
      <c r="AG46" s="47" t="s">
        <v>17</v>
      </c>
      <c r="AH46" s="90"/>
      <c r="AI46" s="91" t="s">
        <v>229</v>
      </c>
      <c r="AJ46" s="43"/>
      <c r="AK46" s="50"/>
      <c r="AL46" s="135"/>
      <c r="AM46" s="136"/>
    </row>
    <row r="47" spans="1:39" ht="11.6" x14ac:dyDescent="0.2">
      <c r="A47" s="121"/>
      <c r="B47" s="122"/>
      <c r="C47" s="116"/>
      <c r="D47" s="106" t="s">
        <v>114</v>
      </c>
      <c r="E47" s="60" t="s">
        <v>19</v>
      </c>
      <c r="F47" s="60" t="s">
        <v>18</v>
      </c>
      <c r="G47" s="78" t="s">
        <v>204</v>
      </c>
      <c r="H47" s="35" t="s">
        <v>113</v>
      </c>
      <c r="I47" s="43" t="s">
        <v>134</v>
      </c>
      <c r="J47" s="35" t="s">
        <v>137</v>
      </c>
      <c r="K47" s="114" t="s">
        <v>102</v>
      </c>
      <c r="L47" s="114" t="s">
        <v>101</v>
      </c>
      <c r="M47" s="114" t="s">
        <v>111</v>
      </c>
      <c r="N47" s="114" t="s">
        <v>23</v>
      </c>
      <c r="O47" s="48" t="s">
        <v>213</v>
      </c>
      <c r="P47" s="48" t="s">
        <v>213</v>
      </c>
      <c r="Q47" s="43" t="s">
        <v>15</v>
      </c>
      <c r="R47" s="43" t="s">
        <v>164</v>
      </c>
      <c r="S47" s="50" t="s">
        <v>84</v>
      </c>
      <c r="T47" s="79" t="s">
        <v>24</v>
      </c>
      <c r="U47" s="112" t="s">
        <v>143</v>
      </c>
      <c r="V47" s="172"/>
      <c r="W47" s="48" t="s">
        <v>213</v>
      </c>
      <c r="X47" s="172"/>
      <c r="Y47" s="172"/>
      <c r="Z47" s="116" t="s">
        <v>177</v>
      </c>
      <c r="AA47" s="116" t="s">
        <v>175</v>
      </c>
      <c r="AB47" s="116" t="s">
        <v>26</v>
      </c>
      <c r="AC47" s="116" t="s">
        <v>176</v>
      </c>
      <c r="AD47" s="116" t="s">
        <v>28</v>
      </c>
      <c r="AE47" s="116" t="s">
        <v>27</v>
      </c>
      <c r="AF47" s="35" t="s">
        <v>133</v>
      </c>
      <c r="AG47" s="62" t="s">
        <v>173</v>
      </c>
      <c r="AH47" s="114" t="s">
        <v>29</v>
      </c>
      <c r="AI47" s="114" t="s">
        <v>30</v>
      </c>
      <c r="AJ47" s="43" t="s">
        <v>31</v>
      </c>
      <c r="AK47" s="43" t="s">
        <v>32</v>
      </c>
      <c r="AL47" s="135"/>
      <c r="AM47" s="136"/>
    </row>
    <row r="48" spans="1:39" ht="11.6" x14ac:dyDescent="0.2">
      <c r="A48" s="123"/>
      <c r="B48" s="124"/>
      <c r="C48" s="37" t="s">
        <v>124</v>
      </c>
      <c r="D48" s="110"/>
      <c r="E48" s="46" t="s">
        <v>69</v>
      </c>
      <c r="F48" s="46" t="s">
        <v>34</v>
      </c>
      <c r="G48" s="75" t="s">
        <v>125</v>
      </c>
      <c r="H48" s="39"/>
      <c r="I48" s="44"/>
      <c r="J48" s="39"/>
      <c r="K48" s="114"/>
      <c r="L48" s="114"/>
      <c r="M48" s="114"/>
      <c r="N48" s="114"/>
      <c r="O48" s="37" t="s">
        <v>186</v>
      </c>
      <c r="P48" s="37" t="s">
        <v>186</v>
      </c>
      <c r="Q48" s="37" t="s">
        <v>126</v>
      </c>
      <c r="R48" s="37" t="s">
        <v>127</v>
      </c>
      <c r="S48" s="51" t="s">
        <v>125</v>
      </c>
      <c r="T48" s="80" t="s">
        <v>128</v>
      </c>
      <c r="U48" s="113"/>
      <c r="V48" s="51" t="s">
        <v>129</v>
      </c>
      <c r="W48" s="37" t="s">
        <v>85</v>
      </c>
      <c r="X48" s="37" t="s">
        <v>130</v>
      </c>
      <c r="Y48" s="37" t="s">
        <v>130</v>
      </c>
      <c r="Z48" s="117"/>
      <c r="AA48" s="117"/>
      <c r="AB48" s="117"/>
      <c r="AC48" s="117"/>
      <c r="AD48" s="117"/>
      <c r="AE48" s="117"/>
      <c r="AF48" s="74"/>
      <c r="AG48" s="63" t="s">
        <v>174</v>
      </c>
      <c r="AH48" s="114"/>
      <c r="AI48" s="114"/>
      <c r="AJ48" s="46"/>
      <c r="AK48" s="51" t="s">
        <v>109</v>
      </c>
      <c r="AL48" s="135"/>
      <c r="AM48" s="136"/>
    </row>
    <row r="49" spans="1:38" ht="12" customHeight="1" x14ac:dyDescent="0.2">
      <c r="A49" s="23"/>
      <c r="B49" s="76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197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2"/>
    </row>
    <row r="50" spans="1:38" ht="12" customHeight="1" x14ac:dyDescent="0.2">
      <c r="A50" s="23" t="str">
        <f t="shared" ref="A50:A55" si="1">A13</f>
        <v xml:space="preserve"> 平成17年</v>
      </c>
      <c r="B50" s="76"/>
      <c r="C50" s="11">
        <v>12777</v>
      </c>
      <c r="D50" s="17">
        <v>100</v>
      </c>
      <c r="E50" s="17">
        <v>100</v>
      </c>
      <c r="F50" s="17">
        <v>99.2</v>
      </c>
      <c r="G50" s="11">
        <v>87521</v>
      </c>
      <c r="H50" s="16">
        <v>1236175</v>
      </c>
      <c r="I50" s="16">
        <v>3949604</v>
      </c>
      <c r="J50" s="11">
        <v>876293</v>
      </c>
      <c r="K50" s="16">
        <v>6565654</v>
      </c>
      <c r="L50" s="16">
        <v>5694939</v>
      </c>
      <c r="M50" s="17">
        <v>100</v>
      </c>
      <c r="N50" s="17">
        <v>100</v>
      </c>
      <c r="O50" s="17">
        <v>100</v>
      </c>
      <c r="P50" s="17">
        <v>100</v>
      </c>
      <c r="Q50" s="11">
        <v>334910</v>
      </c>
      <c r="R50" s="2">
        <v>0.95</v>
      </c>
      <c r="S50" s="11">
        <v>7534045</v>
      </c>
      <c r="T50" s="11">
        <v>6650</v>
      </c>
      <c r="U50" s="11">
        <v>6356</v>
      </c>
      <c r="V50" s="17">
        <v>4.4000000000000004</v>
      </c>
      <c r="W50" s="17">
        <v>100</v>
      </c>
      <c r="X50" s="11">
        <v>524585</v>
      </c>
      <c r="Y50" s="11">
        <v>329499</v>
      </c>
      <c r="Z50" s="11">
        <v>5242485</v>
      </c>
      <c r="AA50" s="11">
        <v>3930887</v>
      </c>
      <c r="AB50" s="11">
        <v>12998</v>
      </c>
      <c r="AC50" s="11">
        <v>6703458</v>
      </c>
      <c r="AD50" s="11">
        <v>14647</v>
      </c>
      <c r="AE50" s="11">
        <v>5291228</v>
      </c>
      <c r="AF50" s="11">
        <v>173816</v>
      </c>
      <c r="AG50" s="14">
        <v>1270.0899999999999</v>
      </c>
      <c r="AH50" s="8" t="s">
        <v>209</v>
      </c>
      <c r="AI50" s="8" t="s">
        <v>209</v>
      </c>
      <c r="AJ50" s="11">
        <v>6871</v>
      </c>
      <c r="AK50" s="11">
        <v>2269293</v>
      </c>
      <c r="AL50" s="66" t="str">
        <f t="shared" ref="AL50:AL55" si="2">A13</f>
        <v xml:space="preserve"> 平成17年</v>
      </c>
    </row>
    <row r="51" spans="1:38" ht="12" customHeight="1" x14ac:dyDescent="0.2">
      <c r="A51" s="23" t="str">
        <f t="shared" si="1"/>
        <v xml:space="preserve"> 　　18</v>
      </c>
      <c r="B51" s="76"/>
      <c r="C51" s="11">
        <v>12777</v>
      </c>
      <c r="D51" s="17">
        <v>104.5</v>
      </c>
      <c r="E51" s="17">
        <v>104.6</v>
      </c>
      <c r="F51" s="17">
        <v>102.7</v>
      </c>
      <c r="G51" s="11">
        <v>88205</v>
      </c>
      <c r="H51" s="16">
        <v>1290391</v>
      </c>
      <c r="I51" s="16">
        <v>3735965</v>
      </c>
      <c r="J51" s="11">
        <v>864399</v>
      </c>
      <c r="K51" s="16">
        <v>7524617</v>
      </c>
      <c r="L51" s="16">
        <v>6734429</v>
      </c>
      <c r="M51" s="17">
        <v>100.2</v>
      </c>
      <c r="N51" s="17">
        <v>99.9</v>
      </c>
      <c r="O51" s="17">
        <v>102.6</v>
      </c>
      <c r="P51" s="17">
        <v>100.6</v>
      </c>
      <c r="Q51" s="11">
        <v>335774</v>
      </c>
      <c r="R51" s="2">
        <v>1.06</v>
      </c>
      <c r="S51" s="11">
        <v>6999064</v>
      </c>
      <c r="T51" s="11">
        <v>6657</v>
      </c>
      <c r="U51" s="11">
        <v>6382</v>
      </c>
      <c r="V51" s="17">
        <v>4.0999999999999996</v>
      </c>
      <c r="W51" s="17">
        <v>100.3</v>
      </c>
      <c r="X51" s="11">
        <v>525719</v>
      </c>
      <c r="Y51" s="11">
        <v>320231</v>
      </c>
      <c r="Z51" s="11">
        <v>5265890</v>
      </c>
      <c r="AA51" s="11">
        <v>4003517</v>
      </c>
      <c r="AB51" s="11">
        <v>13245</v>
      </c>
      <c r="AC51" s="11">
        <v>5500583</v>
      </c>
      <c r="AD51" s="11">
        <v>13424</v>
      </c>
      <c r="AE51" s="11">
        <v>4779275</v>
      </c>
      <c r="AF51" s="11">
        <v>155899</v>
      </c>
      <c r="AG51" s="14">
        <v>1625.92</v>
      </c>
      <c r="AH51" s="8" t="s">
        <v>209</v>
      </c>
      <c r="AI51" s="8" t="s">
        <v>209</v>
      </c>
      <c r="AJ51" s="11">
        <v>6352</v>
      </c>
      <c r="AK51" s="11">
        <v>2050850</v>
      </c>
      <c r="AL51" s="66" t="str">
        <f t="shared" si="2"/>
        <v xml:space="preserve"> 　　18</v>
      </c>
    </row>
    <row r="52" spans="1:38" ht="12" customHeight="1" x14ac:dyDescent="0.2">
      <c r="A52" s="23" t="str">
        <f t="shared" si="1"/>
        <v xml:space="preserve"> 　　19</v>
      </c>
      <c r="B52" s="76"/>
      <c r="C52" s="11">
        <v>12777</v>
      </c>
      <c r="D52" s="17">
        <v>107.4</v>
      </c>
      <c r="E52" s="17">
        <v>107.8</v>
      </c>
      <c r="F52" s="17">
        <v>104</v>
      </c>
      <c r="G52" s="11">
        <v>91205</v>
      </c>
      <c r="H52" s="16">
        <v>1060741</v>
      </c>
      <c r="I52" s="16">
        <v>3453672</v>
      </c>
      <c r="J52" s="11">
        <v>846522</v>
      </c>
      <c r="K52" s="16">
        <v>8393144</v>
      </c>
      <c r="L52" s="16">
        <v>7313592</v>
      </c>
      <c r="M52" s="17">
        <v>99.2</v>
      </c>
      <c r="N52" s="17">
        <v>98.8</v>
      </c>
      <c r="O52" s="17">
        <v>103.9</v>
      </c>
      <c r="P52" s="17">
        <v>102.2</v>
      </c>
      <c r="Q52" s="11">
        <v>330313</v>
      </c>
      <c r="R52" s="2">
        <v>1.04</v>
      </c>
      <c r="S52" s="11">
        <v>6843057</v>
      </c>
      <c r="T52" s="11">
        <v>6669</v>
      </c>
      <c r="U52" s="11">
        <v>6412</v>
      </c>
      <c r="V52" s="17">
        <v>3.9</v>
      </c>
      <c r="W52" s="17">
        <v>100.3</v>
      </c>
      <c r="X52" s="11">
        <v>527129</v>
      </c>
      <c r="Y52" s="11">
        <v>322840</v>
      </c>
      <c r="Z52" s="11">
        <v>5425076</v>
      </c>
      <c r="AA52" s="11">
        <v>4044052</v>
      </c>
      <c r="AB52" s="11">
        <v>14091</v>
      </c>
      <c r="AC52" s="11">
        <v>5727948</v>
      </c>
      <c r="AD52" s="11">
        <v>12357</v>
      </c>
      <c r="AE52" s="11">
        <v>4632613</v>
      </c>
      <c r="AF52" s="11">
        <v>157676</v>
      </c>
      <c r="AG52" s="14">
        <v>1663.69</v>
      </c>
      <c r="AH52" s="8" t="s">
        <v>209</v>
      </c>
      <c r="AI52" s="8" t="s">
        <v>209</v>
      </c>
      <c r="AJ52" s="11">
        <v>5744</v>
      </c>
      <c r="AK52" s="11">
        <v>1908836</v>
      </c>
      <c r="AL52" s="66" t="str">
        <f t="shared" si="2"/>
        <v xml:space="preserve"> 　　19</v>
      </c>
    </row>
    <row r="53" spans="1:38" ht="12" customHeight="1" x14ac:dyDescent="0.2">
      <c r="A53" s="23" t="str">
        <f t="shared" si="1"/>
        <v xml:space="preserve"> 　　20</v>
      </c>
      <c r="B53" s="76"/>
      <c r="C53" s="11">
        <v>12769</v>
      </c>
      <c r="D53" s="17">
        <v>103.8</v>
      </c>
      <c r="E53" s="17">
        <v>104.3</v>
      </c>
      <c r="F53" s="17">
        <v>109</v>
      </c>
      <c r="G53" s="11">
        <v>88146</v>
      </c>
      <c r="H53" s="16">
        <v>1093485</v>
      </c>
      <c r="I53" s="16">
        <v>3234191</v>
      </c>
      <c r="J53" s="11">
        <v>807872</v>
      </c>
      <c r="K53" s="16">
        <v>8101809</v>
      </c>
      <c r="L53" s="16">
        <v>7895475</v>
      </c>
      <c r="M53" s="17">
        <v>98.9</v>
      </c>
      <c r="N53" s="17">
        <v>97</v>
      </c>
      <c r="O53" s="17">
        <v>102.3</v>
      </c>
      <c r="P53" s="17">
        <v>103.7</v>
      </c>
      <c r="Q53" s="11">
        <v>331300</v>
      </c>
      <c r="R53" s="8">
        <v>0.88</v>
      </c>
      <c r="S53" s="11">
        <v>7280227</v>
      </c>
      <c r="T53" s="11">
        <v>6650</v>
      </c>
      <c r="U53" s="11">
        <v>6385</v>
      </c>
      <c r="V53" s="17">
        <v>4</v>
      </c>
      <c r="W53" s="17">
        <v>101.7</v>
      </c>
      <c r="X53" s="11">
        <v>534235</v>
      </c>
      <c r="Y53" s="11">
        <v>324929</v>
      </c>
      <c r="Z53" s="11">
        <v>5536873</v>
      </c>
      <c r="AA53" s="11">
        <v>4214692</v>
      </c>
      <c r="AB53" s="11">
        <v>15646</v>
      </c>
      <c r="AC53" s="11">
        <v>12291953</v>
      </c>
      <c r="AD53" s="11">
        <v>11200</v>
      </c>
      <c r="AE53" s="11">
        <v>4329746</v>
      </c>
      <c r="AF53" s="11">
        <v>174014</v>
      </c>
      <c r="AG53" s="14">
        <v>1187.82</v>
      </c>
      <c r="AH53" s="8" t="s">
        <v>209</v>
      </c>
      <c r="AI53" s="8" t="s">
        <v>209</v>
      </c>
      <c r="AJ53" s="11">
        <v>5155</v>
      </c>
      <c r="AK53" s="11">
        <v>1818023</v>
      </c>
      <c r="AL53" s="66" t="str">
        <f t="shared" si="2"/>
        <v xml:space="preserve"> 　　20</v>
      </c>
    </row>
    <row r="54" spans="1:38" ht="12" customHeight="1" x14ac:dyDescent="0.2">
      <c r="A54" s="23" t="str">
        <f t="shared" si="1"/>
        <v xml:space="preserve"> 　　21</v>
      </c>
      <c r="B54" s="76"/>
      <c r="C54" s="11">
        <v>12751</v>
      </c>
      <c r="D54" s="17">
        <v>81.099999999999994</v>
      </c>
      <c r="E54" s="17">
        <v>82.1</v>
      </c>
      <c r="F54" s="17">
        <v>93.1</v>
      </c>
      <c r="G54" s="11">
        <v>83929</v>
      </c>
      <c r="H54" s="16">
        <v>788410</v>
      </c>
      <c r="I54" s="16">
        <v>2932995</v>
      </c>
      <c r="J54" s="11">
        <v>717719</v>
      </c>
      <c r="K54" s="16">
        <v>5417061</v>
      </c>
      <c r="L54" s="16">
        <v>5149938</v>
      </c>
      <c r="M54" s="17">
        <v>95.1</v>
      </c>
      <c r="N54" s="17">
        <v>94.6</v>
      </c>
      <c r="O54" s="17">
        <v>86.7</v>
      </c>
      <c r="P54" s="17">
        <v>103.9</v>
      </c>
      <c r="Q54" s="11">
        <v>315294</v>
      </c>
      <c r="R54" s="8">
        <v>0.47</v>
      </c>
      <c r="S54" s="11">
        <v>10231016</v>
      </c>
      <c r="T54" s="18">
        <v>6617</v>
      </c>
      <c r="U54" s="18">
        <v>6282</v>
      </c>
      <c r="V54" s="97">
        <v>5.0999999999999996</v>
      </c>
      <c r="W54" s="17">
        <v>100.3</v>
      </c>
      <c r="X54" s="18">
        <v>518226</v>
      </c>
      <c r="Y54" s="18">
        <v>319060</v>
      </c>
      <c r="Z54" s="11">
        <v>5622588</v>
      </c>
      <c r="AA54" s="11">
        <v>4168162</v>
      </c>
      <c r="AB54" s="11">
        <v>15480</v>
      </c>
      <c r="AC54" s="11">
        <v>6930074</v>
      </c>
      <c r="AD54" s="11">
        <v>9621</v>
      </c>
      <c r="AE54" s="11">
        <v>3735306</v>
      </c>
      <c r="AF54" s="11">
        <v>151298</v>
      </c>
      <c r="AG54" s="14">
        <v>869.33</v>
      </c>
      <c r="AH54" s="8" t="s">
        <v>209</v>
      </c>
      <c r="AI54" s="8" t="s">
        <v>209</v>
      </c>
      <c r="AJ54" s="11">
        <v>4914</v>
      </c>
      <c r="AK54" s="11">
        <v>1703044</v>
      </c>
      <c r="AL54" s="66" t="str">
        <f t="shared" si="2"/>
        <v xml:space="preserve"> 　　21</v>
      </c>
    </row>
    <row r="55" spans="1:38" ht="12" customHeight="1" x14ac:dyDescent="0.2">
      <c r="A55" s="23" t="str">
        <f t="shared" si="1"/>
        <v xml:space="preserve"> </v>
      </c>
      <c r="B55" s="76"/>
      <c r="C55" s="11" t="s">
        <v>232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30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6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21年11月</v>
      </c>
      <c r="B56" s="76"/>
      <c r="C56" s="98">
        <v>12756</v>
      </c>
      <c r="D56" s="17">
        <v>88</v>
      </c>
      <c r="E56" s="17">
        <v>89.6</v>
      </c>
      <c r="F56" s="17">
        <v>93.7</v>
      </c>
      <c r="G56" s="11">
        <v>6667</v>
      </c>
      <c r="H56" s="11">
        <v>68198</v>
      </c>
      <c r="I56" s="11">
        <v>294897</v>
      </c>
      <c r="J56" s="16">
        <v>61171</v>
      </c>
      <c r="K56" s="11">
        <v>499062</v>
      </c>
      <c r="L56" s="16">
        <v>461136</v>
      </c>
      <c r="M56" s="17">
        <v>83.9</v>
      </c>
      <c r="N56" s="17">
        <v>84.1</v>
      </c>
      <c r="O56" s="17">
        <v>92.5</v>
      </c>
      <c r="P56" s="17">
        <v>104</v>
      </c>
      <c r="Q56" s="11">
        <v>278328</v>
      </c>
      <c r="R56" s="14">
        <v>0.43</v>
      </c>
      <c r="S56" s="11">
        <v>796733</v>
      </c>
      <c r="T56" s="11">
        <v>6591</v>
      </c>
      <c r="U56" s="11">
        <v>6260</v>
      </c>
      <c r="V56" s="101">
        <v>5.3</v>
      </c>
      <c r="W56" s="17">
        <v>99.8</v>
      </c>
      <c r="X56" s="11">
        <v>428219</v>
      </c>
      <c r="Y56" s="11">
        <v>303564</v>
      </c>
      <c r="Z56" s="11">
        <v>5650450</v>
      </c>
      <c r="AA56" s="11">
        <v>4136082</v>
      </c>
      <c r="AB56" s="11">
        <v>1132</v>
      </c>
      <c r="AC56" s="11">
        <v>694833</v>
      </c>
      <c r="AD56" s="11">
        <v>810</v>
      </c>
      <c r="AE56" s="11">
        <v>292658</v>
      </c>
      <c r="AF56" s="11">
        <v>11388</v>
      </c>
      <c r="AG56" s="14">
        <v>855.14</v>
      </c>
      <c r="AH56" s="101">
        <v>90.8</v>
      </c>
      <c r="AI56" s="96">
        <v>94.6</v>
      </c>
      <c r="AJ56" s="11">
        <v>487</v>
      </c>
      <c r="AK56" s="11" t="s">
        <v>180</v>
      </c>
      <c r="AL56" s="66" t="str">
        <f t="shared" ref="AL56:AL69" si="4">A19</f>
        <v xml:space="preserve"> 　　21年11月</v>
      </c>
    </row>
    <row r="57" spans="1:38" ht="12" customHeight="1" x14ac:dyDescent="0.2">
      <c r="A57" s="23" t="str">
        <f t="shared" si="3"/>
        <v xml:space="preserve"> 　　    12</v>
      </c>
      <c r="B57" s="76"/>
      <c r="C57" s="98">
        <v>12753</v>
      </c>
      <c r="D57" s="17">
        <v>89.7</v>
      </c>
      <c r="E57" s="17">
        <v>90.5</v>
      </c>
      <c r="F57" s="17">
        <v>93.6</v>
      </c>
      <c r="G57" s="11">
        <v>6994</v>
      </c>
      <c r="H57" s="11">
        <v>69298</v>
      </c>
      <c r="I57" s="11">
        <v>251691</v>
      </c>
      <c r="J57" s="16">
        <v>80533</v>
      </c>
      <c r="K57" s="95">
        <v>541168</v>
      </c>
      <c r="L57" s="95">
        <v>486915</v>
      </c>
      <c r="M57" s="17">
        <v>166.1</v>
      </c>
      <c r="N57" s="17">
        <v>166.6</v>
      </c>
      <c r="O57" s="17">
        <v>94.3</v>
      </c>
      <c r="P57" s="17">
        <v>104.1</v>
      </c>
      <c r="Q57" s="11">
        <v>550735</v>
      </c>
      <c r="R57" s="14">
        <v>0.43</v>
      </c>
      <c r="S57" s="11">
        <v>765576</v>
      </c>
      <c r="T57" s="11">
        <v>6539</v>
      </c>
      <c r="U57" s="11">
        <v>6223</v>
      </c>
      <c r="V57" s="101">
        <v>5.2</v>
      </c>
      <c r="W57" s="17">
        <v>99.6</v>
      </c>
      <c r="X57" s="11">
        <v>906884</v>
      </c>
      <c r="Y57" s="11">
        <v>359254</v>
      </c>
      <c r="Z57" s="11">
        <v>5671977</v>
      </c>
      <c r="AA57" s="11">
        <v>4166167</v>
      </c>
      <c r="AB57" s="11">
        <v>1136</v>
      </c>
      <c r="AC57" s="11">
        <v>295577</v>
      </c>
      <c r="AD57" s="11">
        <v>794</v>
      </c>
      <c r="AE57" s="95">
        <v>299933</v>
      </c>
      <c r="AF57" s="11">
        <v>6616</v>
      </c>
      <c r="AG57" s="14">
        <v>892.9</v>
      </c>
      <c r="AH57" s="101">
        <v>94</v>
      </c>
      <c r="AI57" s="96">
        <v>96.3</v>
      </c>
      <c r="AJ57" s="11">
        <v>536</v>
      </c>
      <c r="AK57" s="11" t="s">
        <v>180</v>
      </c>
      <c r="AL57" s="66" t="str">
        <f t="shared" si="4"/>
        <v xml:space="preserve"> 　　    12</v>
      </c>
    </row>
    <row r="58" spans="1:38" ht="12" customHeight="1" x14ac:dyDescent="0.2">
      <c r="A58" s="23">
        <f t="shared" si="3"/>
        <v>0</v>
      </c>
      <c r="B58" s="76"/>
      <c r="C58" s="18"/>
      <c r="D58" s="17"/>
      <c r="E58" s="17"/>
      <c r="F58" s="17"/>
      <c r="G58" s="11"/>
      <c r="H58" s="11"/>
      <c r="I58" s="11"/>
      <c r="J58" s="16"/>
      <c r="K58" s="11"/>
      <c r="L58" s="18"/>
      <c r="M58" s="17"/>
      <c r="N58" s="17"/>
      <c r="O58" s="17"/>
      <c r="P58" s="17"/>
      <c r="Q58" s="11"/>
      <c r="R58" s="14"/>
      <c r="S58" s="11"/>
      <c r="T58" s="18"/>
      <c r="U58" s="18"/>
      <c r="V58" s="24"/>
      <c r="W58" s="17"/>
      <c r="X58" s="11"/>
      <c r="Y58" s="11"/>
      <c r="Z58" s="11"/>
      <c r="AA58" s="11"/>
      <c r="AB58" s="11"/>
      <c r="AC58" s="11"/>
      <c r="AD58" s="11"/>
      <c r="AE58" s="11"/>
      <c r="AF58" s="11"/>
      <c r="AG58" s="14"/>
      <c r="AH58" s="101"/>
      <c r="AI58" s="96"/>
      <c r="AJ58" s="11"/>
      <c r="AK58" s="11" t="s">
        <v>180</v>
      </c>
      <c r="AL58" s="66">
        <f t="shared" si="4"/>
        <v>0</v>
      </c>
    </row>
    <row r="59" spans="1:38" ht="12" customHeight="1" x14ac:dyDescent="0.2">
      <c r="A59" s="23" t="str">
        <f t="shared" si="3"/>
        <v xml:space="preserve"> 　　22年 1月</v>
      </c>
      <c r="B59" s="76"/>
      <c r="C59" s="98">
        <v>12748</v>
      </c>
      <c r="D59" s="17">
        <v>92.1</v>
      </c>
      <c r="E59" s="17">
        <v>92.9</v>
      </c>
      <c r="F59" s="17">
        <v>94.6</v>
      </c>
      <c r="G59" s="11">
        <v>8085</v>
      </c>
      <c r="H59" s="11">
        <v>64951</v>
      </c>
      <c r="I59" s="11">
        <v>239132</v>
      </c>
      <c r="J59" s="11">
        <v>62092</v>
      </c>
      <c r="K59" s="11">
        <v>490160</v>
      </c>
      <c r="L59" s="95">
        <v>484062</v>
      </c>
      <c r="M59" s="17">
        <v>82.1</v>
      </c>
      <c r="N59" s="17">
        <v>82.6</v>
      </c>
      <c r="O59" s="17">
        <v>89.6</v>
      </c>
      <c r="P59" s="17">
        <v>103.6</v>
      </c>
      <c r="Q59" s="11">
        <v>272187</v>
      </c>
      <c r="R59" s="14">
        <v>0.46</v>
      </c>
      <c r="S59" s="11">
        <v>731021</v>
      </c>
      <c r="T59" s="95">
        <v>6535</v>
      </c>
      <c r="U59" s="95">
        <v>6213</v>
      </c>
      <c r="V59" s="96">
        <v>4.9000000000000004</v>
      </c>
      <c r="W59" s="17">
        <v>99.4</v>
      </c>
      <c r="X59" s="11">
        <v>434344</v>
      </c>
      <c r="Y59" s="11">
        <v>321633</v>
      </c>
      <c r="Z59" s="11">
        <v>5659077</v>
      </c>
      <c r="AA59" s="11">
        <v>4140365</v>
      </c>
      <c r="AB59" s="11">
        <v>1063</v>
      </c>
      <c r="AC59" s="11">
        <v>2603238</v>
      </c>
      <c r="AD59" s="11">
        <v>669</v>
      </c>
      <c r="AE59" s="11">
        <v>279864</v>
      </c>
      <c r="AF59" s="11">
        <v>7877</v>
      </c>
      <c r="AG59" s="14">
        <v>936.12</v>
      </c>
      <c r="AH59" s="101">
        <v>96.8</v>
      </c>
      <c r="AI59" s="96">
        <v>99.2</v>
      </c>
      <c r="AJ59" s="11">
        <v>384</v>
      </c>
      <c r="AK59" s="11"/>
      <c r="AL59" s="66" t="str">
        <f t="shared" si="4"/>
        <v xml:space="preserve"> 　　22年 1月</v>
      </c>
    </row>
    <row r="60" spans="1:38" ht="12" customHeight="1" x14ac:dyDescent="0.2">
      <c r="A60" s="23" t="str">
        <f t="shared" si="3"/>
        <v xml:space="preserve"> 　　     2</v>
      </c>
      <c r="B60" s="76"/>
      <c r="C60" s="98">
        <v>12749</v>
      </c>
      <c r="D60" s="17">
        <v>93.7</v>
      </c>
      <c r="E60" s="17">
        <v>94.8</v>
      </c>
      <c r="F60" s="17">
        <v>95.5</v>
      </c>
      <c r="G60" s="11">
        <v>7621</v>
      </c>
      <c r="H60" s="11">
        <v>56527</v>
      </c>
      <c r="I60" s="11">
        <v>295784</v>
      </c>
      <c r="J60" s="11">
        <v>47629</v>
      </c>
      <c r="K60" s="89">
        <v>512790</v>
      </c>
      <c r="L60" s="95">
        <v>447835</v>
      </c>
      <c r="M60" s="17">
        <v>79.7</v>
      </c>
      <c r="N60" s="17">
        <v>80.3</v>
      </c>
      <c r="O60" s="17">
        <v>92.5</v>
      </c>
      <c r="P60" s="17">
        <v>103.5</v>
      </c>
      <c r="Q60" s="11">
        <v>264456</v>
      </c>
      <c r="R60" s="14">
        <v>0.47</v>
      </c>
      <c r="S60" s="11">
        <v>702990</v>
      </c>
      <c r="T60" s="95">
        <v>6509</v>
      </c>
      <c r="U60" s="95">
        <v>6185</v>
      </c>
      <c r="V60" s="96">
        <v>4.9000000000000004</v>
      </c>
      <c r="W60" s="17">
        <v>99.3</v>
      </c>
      <c r="X60" s="11">
        <v>464866</v>
      </c>
      <c r="Y60" s="11">
        <v>285211</v>
      </c>
      <c r="Z60" s="11">
        <v>5683726</v>
      </c>
      <c r="AA60" s="11">
        <v>4138254</v>
      </c>
      <c r="AB60" s="11">
        <v>1090</v>
      </c>
      <c r="AC60" s="11">
        <v>438833</v>
      </c>
      <c r="AD60" s="11">
        <v>686</v>
      </c>
      <c r="AE60" s="11">
        <v>293121</v>
      </c>
      <c r="AF60" s="11">
        <v>7011</v>
      </c>
      <c r="AG60" s="14">
        <v>896.61</v>
      </c>
      <c r="AH60" s="101">
        <v>98.1</v>
      </c>
      <c r="AI60" s="96">
        <v>99.4</v>
      </c>
      <c r="AJ60" s="11">
        <v>348</v>
      </c>
      <c r="AK60" s="11" t="s">
        <v>180</v>
      </c>
      <c r="AL60" s="66" t="str">
        <f t="shared" si="4"/>
        <v xml:space="preserve"> 　　     2</v>
      </c>
    </row>
    <row r="61" spans="1:38" ht="12" customHeight="1" x14ac:dyDescent="0.2">
      <c r="A61" s="23" t="str">
        <f t="shared" si="3"/>
        <v xml:space="preserve"> 　　     3</v>
      </c>
      <c r="B61" s="76"/>
      <c r="C61" s="95">
        <v>12738</v>
      </c>
      <c r="D61" s="17">
        <v>93.7</v>
      </c>
      <c r="E61" s="17">
        <v>96.7</v>
      </c>
      <c r="F61" s="17">
        <v>94</v>
      </c>
      <c r="G61" s="11">
        <v>7278</v>
      </c>
      <c r="H61" s="11">
        <v>65008</v>
      </c>
      <c r="I61" s="11">
        <v>444861</v>
      </c>
      <c r="J61" s="11">
        <v>59153</v>
      </c>
      <c r="K61" s="11">
        <v>600364</v>
      </c>
      <c r="L61" s="98">
        <v>505164</v>
      </c>
      <c r="M61" s="17">
        <v>83.2</v>
      </c>
      <c r="N61" s="17">
        <v>83.5</v>
      </c>
      <c r="O61" s="17">
        <v>97.2</v>
      </c>
      <c r="P61" s="17">
        <v>103</v>
      </c>
      <c r="Q61" s="11">
        <v>275961</v>
      </c>
      <c r="R61" s="14">
        <v>0.49</v>
      </c>
      <c r="S61" s="11">
        <v>695676</v>
      </c>
      <c r="T61" s="98">
        <v>6560</v>
      </c>
      <c r="U61" s="98">
        <v>6210</v>
      </c>
      <c r="V61" s="101">
        <v>5</v>
      </c>
      <c r="W61" s="17">
        <v>99.6</v>
      </c>
      <c r="X61" s="11">
        <v>439410</v>
      </c>
      <c r="Y61" s="11">
        <v>352552</v>
      </c>
      <c r="Z61" s="11">
        <v>5796078</v>
      </c>
      <c r="AA61" s="11">
        <v>4161697</v>
      </c>
      <c r="AB61" s="11">
        <v>1314</v>
      </c>
      <c r="AC61" s="11">
        <v>310947</v>
      </c>
      <c r="AD61" s="11">
        <v>877</v>
      </c>
      <c r="AE61" s="11">
        <v>389513</v>
      </c>
      <c r="AF61" s="11">
        <v>8972</v>
      </c>
      <c r="AG61" s="14">
        <v>936.98</v>
      </c>
      <c r="AH61" s="101">
        <v>102</v>
      </c>
      <c r="AI61" s="96">
        <v>100.7</v>
      </c>
      <c r="AJ61" s="11">
        <v>363</v>
      </c>
      <c r="AK61" s="11" t="s">
        <v>180</v>
      </c>
      <c r="AL61" s="66" t="str">
        <f t="shared" si="4"/>
        <v xml:space="preserve"> 　　     3</v>
      </c>
    </row>
    <row r="62" spans="1:38" ht="12" customHeight="1" x14ac:dyDescent="0.2">
      <c r="A62" s="23" t="str">
        <f t="shared" si="3"/>
        <v xml:space="preserve"> 　　     4</v>
      </c>
      <c r="B62" s="76"/>
      <c r="C62" s="95">
        <v>12739</v>
      </c>
      <c r="D62" s="17">
        <v>96</v>
      </c>
      <c r="E62" s="17">
        <v>98.1</v>
      </c>
      <c r="F62" s="17">
        <v>94.6</v>
      </c>
      <c r="G62" s="11">
        <v>7365</v>
      </c>
      <c r="H62" s="11">
        <v>66568</v>
      </c>
      <c r="I62" s="11">
        <v>223027</v>
      </c>
      <c r="J62" s="11">
        <v>52761</v>
      </c>
      <c r="K62" s="11">
        <v>588788</v>
      </c>
      <c r="L62" s="11">
        <v>514737</v>
      </c>
      <c r="M62" s="17">
        <v>83.3</v>
      </c>
      <c r="N62" s="17">
        <v>83.6</v>
      </c>
      <c r="O62" s="17">
        <v>98.1</v>
      </c>
      <c r="P62" s="17">
        <v>104.1</v>
      </c>
      <c r="Q62" s="11">
        <v>276319</v>
      </c>
      <c r="R62" s="14">
        <v>0.48</v>
      </c>
      <c r="S62" s="11">
        <v>678411</v>
      </c>
      <c r="T62" s="95">
        <v>6625</v>
      </c>
      <c r="U62" s="95">
        <v>6269</v>
      </c>
      <c r="V62" s="101">
        <v>5.0999999999999996</v>
      </c>
      <c r="W62" s="17">
        <v>99.6</v>
      </c>
      <c r="X62" s="11">
        <v>474616</v>
      </c>
      <c r="Y62" s="11">
        <v>331621</v>
      </c>
      <c r="Z62" s="11">
        <v>5776527</v>
      </c>
      <c r="AA62" s="11">
        <v>4104312</v>
      </c>
      <c r="AB62" s="11">
        <v>1154</v>
      </c>
      <c r="AC62" s="11">
        <v>269996</v>
      </c>
      <c r="AD62" s="11">
        <v>735</v>
      </c>
      <c r="AE62" s="11">
        <v>368853</v>
      </c>
      <c r="AF62" s="11">
        <v>8710</v>
      </c>
      <c r="AG62" s="14">
        <v>987.6</v>
      </c>
      <c r="AH62" s="101">
        <v>102.2</v>
      </c>
      <c r="AI62" s="96">
        <v>101.8</v>
      </c>
      <c r="AJ62" s="11">
        <v>350</v>
      </c>
      <c r="AK62" s="11" t="s">
        <v>180</v>
      </c>
      <c r="AL62" s="66" t="str">
        <f t="shared" si="4"/>
        <v xml:space="preserve"> 　　     4</v>
      </c>
    </row>
    <row r="63" spans="1:38" ht="12" customHeight="1" x14ac:dyDescent="0.2">
      <c r="A63" s="23" t="str">
        <f t="shared" si="3"/>
        <v xml:space="preserve"> 　　     5</v>
      </c>
      <c r="B63" s="76"/>
      <c r="C63" s="95">
        <v>12741</v>
      </c>
      <c r="D63" s="17">
        <v>96.1</v>
      </c>
      <c r="E63" s="17">
        <v>96.4</v>
      </c>
      <c r="F63" s="17">
        <v>96.5</v>
      </c>
      <c r="G63" s="11">
        <v>6831</v>
      </c>
      <c r="H63" s="11">
        <v>59911</v>
      </c>
      <c r="I63" s="11">
        <v>220301</v>
      </c>
      <c r="J63" s="11">
        <v>53695</v>
      </c>
      <c r="K63" s="11">
        <v>530980</v>
      </c>
      <c r="L63" s="11">
        <v>498891</v>
      </c>
      <c r="M63" s="17">
        <v>81</v>
      </c>
      <c r="N63" s="17">
        <v>81.2</v>
      </c>
      <c r="O63" s="17">
        <v>90.6</v>
      </c>
      <c r="P63" s="17">
        <v>104.3</v>
      </c>
      <c r="Q63" s="11">
        <v>268592</v>
      </c>
      <c r="R63" s="14">
        <v>0.5</v>
      </c>
      <c r="S63" s="11">
        <v>669784</v>
      </c>
      <c r="T63" s="95">
        <v>6642</v>
      </c>
      <c r="U63" s="95">
        <v>6295</v>
      </c>
      <c r="V63" s="101">
        <v>5.2</v>
      </c>
      <c r="W63" s="17">
        <v>99.7</v>
      </c>
      <c r="X63" s="11">
        <v>421413</v>
      </c>
      <c r="Y63" s="11">
        <v>303326</v>
      </c>
      <c r="Z63" s="11">
        <v>5797778</v>
      </c>
      <c r="AA63" s="11">
        <v>4089159</v>
      </c>
      <c r="AB63" s="11">
        <v>1021</v>
      </c>
      <c r="AC63" s="11">
        <v>331275</v>
      </c>
      <c r="AD63" s="11">
        <v>711</v>
      </c>
      <c r="AE63" s="11">
        <v>316948</v>
      </c>
      <c r="AF63" s="11">
        <v>6656</v>
      </c>
      <c r="AG63" s="14">
        <v>907.38</v>
      </c>
      <c r="AH63" s="101">
        <v>99.6</v>
      </c>
      <c r="AI63" s="96">
        <v>102</v>
      </c>
      <c r="AJ63" s="11">
        <v>375</v>
      </c>
      <c r="AK63" s="11" t="s">
        <v>180</v>
      </c>
      <c r="AL63" s="66" t="str">
        <f t="shared" si="4"/>
        <v xml:space="preserve"> 　　     5</v>
      </c>
    </row>
    <row r="64" spans="1:38" ht="12" customHeight="1" x14ac:dyDescent="0.2">
      <c r="A64" s="23" t="str">
        <f t="shared" si="3"/>
        <v xml:space="preserve"> 　　     6</v>
      </c>
      <c r="B64" s="76"/>
      <c r="C64" s="18" t="s">
        <v>270</v>
      </c>
      <c r="D64" s="17">
        <v>95</v>
      </c>
      <c r="E64" s="17">
        <v>96.6</v>
      </c>
      <c r="F64" s="17">
        <v>97.2</v>
      </c>
      <c r="G64" s="11">
        <v>6700</v>
      </c>
      <c r="H64" s="11">
        <v>68688</v>
      </c>
      <c r="I64" s="11">
        <v>294639</v>
      </c>
      <c r="J64" s="11">
        <v>53626</v>
      </c>
      <c r="K64" s="11">
        <v>598281</v>
      </c>
      <c r="L64" s="11">
        <v>517861</v>
      </c>
      <c r="M64" s="17">
        <v>132.4</v>
      </c>
      <c r="N64" s="17">
        <v>132.69999999999999</v>
      </c>
      <c r="O64" s="17">
        <v>91.5</v>
      </c>
      <c r="P64" s="17">
        <v>104.3</v>
      </c>
      <c r="Q64" s="11">
        <v>439118</v>
      </c>
      <c r="R64" s="14">
        <v>0.52</v>
      </c>
      <c r="S64" s="11">
        <v>724954</v>
      </c>
      <c r="T64" s="95">
        <v>6624</v>
      </c>
      <c r="U64" s="95">
        <v>6280</v>
      </c>
      <c r="V64" s="101">
        <v>5.3</v>
      </c>
      <c r="W64" s="17">
        <v>99.7</v>
      </c>
      <c r="X64" s="11">
        <v>733886</v>
      </c>
      <c r="Y64" s="11">
        <v>297809</v>
      </c>
      <c r="Z64" s="11">
        <v>5799580</v>
      </c>
      <c r="AA64" s="11">
        <v>4094429</v>
      </c>
      <c r="AB64" s="11">
        <v>1148</v>
      </c>
      <c r="AC64" s="11">
        <v>283846</v>
      </c>
      <c r="AD64" s="11">
        <v>761</v>
      </c>
      <c r="AE64" s="11">
        <v>344786</v>
      </c>
      <c r="AF64" s="11">
        <v>6772</v>
      </c>
      <c r="AG64" s="14">
        <v>873.79</v>
      </c>
      <c r="AH64" s="101">
        <v>100.3</v>
      </c>
      <c r="AI64" s="96">
        <v>102.4</v>
      </c>
      <c r="AJ64" s="11">
        <v>351</v>
      </c>
      <c r="AK64" s="11" t="s">
        <v>180</v>
      </c>
      <c r="AL64" s="66" t="str">
        <f t="shared" si="4"/>
        <v xml:space="preserve"> 　　     6</v>
      </c>
    </row>
    <row r="65" spans="1:39" ht="12" customHeight="1" x14ac:dyDescent="0.2">
      <c r="A65" s="23" t="str">
        <f t="shared" si="3"/>
        <v xml:space="preserve"> 　　     7</v>
      </c>
      <c r="B65" s="76"/>
      <c r="C65" s="18" t="s">
        <v>255</v>
      </c>
      <c r="D65" s="17">
        <v>95.3</v>
      </c>
      <c r="E65" s="17">
        <v>96.5</v>
      </c>
      <c r="F65" s="17">
        <v>96.7</v>
      </c>
      <c r="G65" s="11">
        <v>7620</v>
      </c>
      <c r="H65" s="11">
        <v>68785</v>
      </c>
      <c r="I65" s="11">
        <v>334651</v>
      </c>
      <c r="J65" s="11">
        <v>65136</v>
      </c>
      <c r="K65" s="11">
        <v>598271</v>
      </c>
      <c r="L65" s="11">
        <v>518072</v>
      </c>
      <c r="M65" s="17">
        <v>111</v>
      </c>
      <c r="N65" s="17">
        <v>111.9</v>
      </c>
      <c r="O65" s="17">
        <v>95.3</v>
      </c>
      <c r="P65" s="17">
        <v>104.7</v>
      </c>
      <c r="Q65" s="11">
        <v>367815</v>
      </c>
      <c r="R65" s="14">
        <v>0.53</v>
      </c>
      <c r="S65" s="11">
        <v>720658</v>
      </c>
      <c r="T65" s="11">
        <v>6602</v>
      </c>
      <c r="U65" s="11">
        <v>6271</v>
      </c>
      <c r="V65" s="101">
        <v>5.2</v>
      </c>
      <c r="W65" s="17">
        <v>99.2</v>
      </c>
      <c r="X65" s="11">
        <v>562094</v>
      </c>
      <c r="Y65" s="11">
        <v>316659</v>
      </c>
      <c r="Z65" s="11">
        <v>5735437</v>
      </c>
      <c r="AA65" s="11">
        <v>4085752</v>
      </c>
      <c r="AB65" s="11">
        <v>1066</v>
      </c>
      <c r="AC65" s="11">
        <v>275333</v>
      </c>
      <c r="AD65" s="11">
        <v>713</v>
      </c>
      <c r="AE65" s="11">
        <v>283072</v>
      </c>
      <c r="AF65" s="11">
        <v>4722</v>
      </c>
      <c r="AG65" s="14">
        <v>846.85</v>
      </c>
      <c r="AH65" s="101">
        <v>100</v>
      </c>
      <c r="AI65" s="96">
        <v>103</v>
      </c>
      <c r="AJ65" s="11">
        <v>401</v>
      </c>
      <c r="AK65" s="11" t="s">
        <v>180</v>
      </c>
      <c r="AL65" s="66" t="str">
        <f t="shared" si="4"/>
        <v xml:space="preserve"> 　　     7</v>
      </c>
    </row>
    <row r="66" spans="1:39" ht="12" customHeight="1" x14ac:dyDescent="0.2">
      <c r="A66" s="23" t="str">
        <f t="shared" si="3"/>
        <v xml:space="preserve"> 　　     8</v>
      </c>
      <c r="B66" s="76"/>
      <c r="C66" s="18" t="s">
        <v>260</v>
      </c>
      <c r="D66" s="17">
        <v>94.3</v>
      </c>
      <c r="E66" s="17">
        <v>95.7</v>
      </c>
      <c r="F66" s="17">
        <v>97.5</v>
      </c>
      <c r="G66" s="11">
        <v>8413</v>
      </c>
      <c r="H66" s="11">
        <v>71972</v>
      </c>
      <c r="I66" s="11">
        <v>291824</v>
      </c>
      <c r="J66" s="11">
        <v>47431</v>
      </c>
      <c r="K66" s="11">
        <v>520791</v>
      </c>
      <c r="L66" s="11">
        <v>512192</v>
      </c>
      <c r="M66" s="17">
        <v>83</v>
      </c>
      <c r="N66" s="17">
        <v>83.3</v>
      </c>
      <c r="O66" s="17">
        <v>92.5</v>
      </c>
      <c r="P66" s="17">
        <v>104.5</v>
      </c>
      <c r="Q66" s="11">
        <v>275060</v>
      </c>
      <c r="R66" s="14">
        <v>0.54</v>
      </c>
      <c r="S66" s="11">
        <v>729284</v>
      </c>
      <c r="T66" s="11">
        <v>6615</v>
      </c>
      <c r="U66" s="11">
        <v>6278</v>
      </c>
      <c r="V66" s="101">
        <v>5.0999999999999996</v>
      </c>
      <c r="W66" s="17">
        <v>99.5</v>
      </c>
      <c r="X66" s="11">
        <v>470717</v>
      </c>
      <c r="Y66" s="11">
        <v>323758</v>
      </c>
      <c r="Z66" s="11">
        <v>5740868</v>
      </c>
      <c r="AA66" s="11">
        <v>4067471</v>
      </c>
      <c r="AB66" s="11">
        <v>1064</v>
      </c>
      <c r="AC66" s="11">
        <v>188920</v>
      </c>
      <c r="AD66" s="11">
        <v>817</v>
      </c>
      <c r="AE66" s="11">
        <v>308141</v>
      </c>
      <c r="AF66" s="11">
        <v>10475</v>
      </c>
      <c r="AG66" s="14">
        <v>834.51</v>
      </c>
      <c r="AH66" s="11" t="s">
        <v>276</v>
      </c>
      <c r="AI66" s="96">
        <v>103.3</v>
      </c>
      <c r="AJ66" s="11">
        <v>427</v>
      </c>
      <c r="AK66" s="11" t="s">
        <v>180</v>
      </c>
      <c r="AL66" s="66" t="str">
        <f t="shared" si="4"/>
        <v xml:space="preserve"> 　　     8</v>
      </c>
    </row>
    <row r="67" spans="1:39" ht="12" customHeight="1" x14ac:dyDescent="0.2">
      <c r="A67" s="23" t="str">
        <f t="shared" si="3"/>
        <v xml:space="preserve"> 　　     9</v>
      </c>
      <c r="B67" s="76"/>
      <c r="C67" s="18" t="s">
        <v>263</v>
      </c>
      <c r="D67" s="17">
        <v>92.8</v>
      </c>
      <c r="E67" s="17">
        <v>95.2</v>
      </c>
      <c r="F67" s="17">
        <v>97.6</v>
      </c>
      <c r="G67" s="11">
        <v>8495</v>
      </c>
      <c r="H67" s="11">
        <v>71998</v>
      </c>
      <c r="I67" s="11">
        <v>310011</v>
      </c>
      <c r="J67" s="11">
        <v>48581</v>
      </c>
      <c r="K67" s="11">
        <v>584091</v>
      </c>
      <c r="L67" s="11">
        <v>504982</v>
      </c>
      <c r="M67" s="17">
        <v>80.8</v>
      </c>
      <c r="N67" s="17">
        <v>80.8</v>
      </c>
      <c r="O67" s="17">
        <v>93.4</v>
      </c>
      <c r="P67" s="17">
        <v>104.6</v>
      </c>
      <c r="Q67" s="11">
        <v>267975</v>
      </c>
      <c r="R67" s="14">
        <v>0.55000000000000004</v>
      </c>
      <c r="S67" s="11">
        <v>693820</v>
      </c>
      <c r="T67" s="11">
        <v>6649</v>
      </c>
      <c r="U67" s="11">
        <v>6309</v>
      </c>
      <c r="V67" s="101">
        <v>5</v>
      </c>
      <c r="W67" s="17">
        <v>99.8</v>
      </c>
      <c r="X67" s="11">
        <v>425771</v>
      </c>
      <c r="Y67" s="11">
        <v>307437</v>
      </c>
      <c r="Z67" s="11">
        <v>5775229</v>
      </c>
      <c r="AA67" s="11">
        <v>4104352</v>
      </c>
      <c r="AB67" s="11">
        <v>1102</v>
      </c>
      <c r="AC67" s="11">
        <v>1418025</v>
      </c>
      <c r="AD67" s="11">
        <v>702</v>
      </c>
      <c r="AE67" s="11">
        <v>307629</v>
      </c>
      <c r="AF67" s="11">
        <v>7701</v>
      </c>
      <c r="AG67" s="14">
        <v>836.55</v>
      </c>
      <c r="AH67" s="11" t="s">
        <v>280</v>
      </c>
      <c r="AI67" s="11" t="s">
        <v>278</v>
      </c>
      <c r="AJ67" s="11">
        <v>406</v>
      </c>
      <c r="AK67" s="11" t="s">
        <v>180</v>
      </c>
      <c r="AL67" s="66" t="str">
        <f t="shared" si="4"/>
        <v xml:space="preserve"> 　　     9</v>
      </c>
    </row>
    <row r="68" spans="1:39" ht="12" customHeight="1" x14ac:dyDescent="0.2">
      <c r="A68" s="23" t="str">
        <f t="shared" si="3"/>
        <v xml:space="preserve"> 　　    10</v>
      </c>
      <c r="B68" s="76"/>
      <c r="C68" s="18" t="s">
        <v>252</v>
      </c>
      <c r="D68" s="17">
        <v>90.9</v>
      </c>
      <c r="E68" s="17">
        <v>92.3</v>
      </c>
      <c r="F68" s="17">
        <v>96.6</v>
      </c>
      <c r="G68" s="11">
        <v>7072</v>
      </c>
      <c r="H68" s="11">
        <v>71390</v>
      </c>
      <c r="I68" s="11">
        <v>194345</v>
      </c>
      <c r="J68" s="11">
        <v>55560</v>
      </c>
      <c r="K68" s="11">
        <v>572413</v>
      </c>
      <c r="L68" s="11" t="s">
        <v>272</v>
      </c>
      <c r="M68" s="17">
        <v>81</v>
      </c>
      <c r="N68" s="17">
        <v>80.7</v>
      </c>
      <c r="O68" s="17">
        <v>96.2</v>
      </c>
      <c r="P68" s="17">
        <v>104.7</v>
      </c>
      <c r="Q68" s="11">
        <v>268627</v>
      </c>
      <c r="R68" s="14">
        <v>0.56000000000000005</v>
      </c>
      <c r="S68" s="11">
        <v>650671</v>
      </c>
      <c r="T68" s="11" t="s">
        <v>273</v>
      </c>
      <c r="U68" s="11" t="s">
        <v>274</v>
      </c>
      <c r="V68" s="11" t="s">
        <v>275</v>
      </c>
      <c r="W68" s="17">
        <v>100.2</v>
      </c>
      <c r="X68" s="11">
        <v>494398</v>
      </c>
      <c r="Y68" s="11">
        <v>320727</v>
      </c>
      <c r="Z68" s="11">
        <v>5730245</v>
      </c>
      <c r="AA68" s="11">
        <v>4067706</v>
      </c>
      <c r="AB68" s="11">
        <v>1136</v>
      </c>
      <c r="AC68" s="11">
        <v>520050</v>
      </c>
      <c r="AD68" s="11">
        <v>595</v>
      </c>
      <c r="AE68" s="11">
        <v>272330</v>
      </c>
      <c r="AF68" s="11">
        <v>4679</v>
      </c>
      <c r="AG68" s="14">
        <v>827.07</v>
      </c>
      <c r="AH68" s="11" t="s">
        <v>277</v>
      </c>
      <c r="AI68" s="96" t="s">
        <v>279</v>
      </c>
      <c r="AJ68" s="11">
        <v>464</v>
      </c>
      <c r="AK68" s="11" t="s">
        <v>180</v>
      </c>
      <c r="AL68" s="66" t="str">
        <f t="shared" si="4"/>
        <v xml:space="preserve"> 　　    10</v>
      </c>
    </row>
    <row r="69" spans="1:39" ht="12" customHeight="1" x14ac:dyDescent="0.2">
      <c r="A69" s="23" t="str">
        <f t="shared" si="3"/>
        <v xml:space="preserve"> 　　    11</v>
      </c>
      <c r="B69" s="76"/>
      <c r="C69" s="18" t="s">
        <v>271</v>
      </c>
      <c r="D69" s="17" t="s">
        <v>168</v>
      </c>
      <c r="E69" s="17" t="s">
        <v>168</v>
      </c>
      <c r="F69" s="17" t="s">
        <v>168</v>
      </c>
      <c r="G69" s="17" t="s">
        <v>168</v>
      </c>
      <c r="H69" s="17" t="s">
        <v>168</v>
      </c>
      <c r="I69" s="17" t="s">
        <v>168</v>
      </c>
      <c r="J69" s="17" t="s">
        <v>168</v>
      </c>
      <c r="K69" s="17" t="s">
        <v>168</v>
      </c>
      <c r="L69" s="17" t="s">
        <v>168</v>
      </c>
      <c r="M69" s="17" t="s">
        <v>168</v>
      </c>
      <c r="N69" s="17" t="s">
        <v>168</v>
      </c>
      <c r="O69" s="17" t="s">
        <v>168</v>
      </c>
      <c r="P69" s="17" t="s">
        <v>168</v>
      </c>
      <c r="Q69" s="17" t="s">
        <v>168</v>
      </c>
      <c r="R69" s="17" t="s">
        <v>168</v>
      </c>
      <c r="S69" s="11" t="s">
        <v>180</v>
      </c>
      <c r="T69" s="11" t="s">
        <v>180</v>
      </c>
      <c r="U69" s="11" t="s">
        <v>180</v>
      </c>
      <c r="V69" s="11" t="s">
        <v>180</v>
      </c>
      <c r="W69" s="11" t="s">
        <v>180</v>
      </c>
      <c r="X69" s="11" t="s">
        <v>180</v>
      </c>
      <c r="Y69" s="11" t="s">
        <v>180</v>
      </c>
      <c r="Z69" s="11" t="s">
        <v>180</v>
      </c>
      <c r="AA69" s="11" t="s">
        <v>180</v>
      </c>
      <c r="AB69" s="11">
        <v>1061</v>
      </c>
      <c r="AC69" s="11">
        <v>273830</v>
      </c>
      <c r="AD69" s="11">
        <v>788</v>
      </c>
      <c r="AE69" s="11">
        <v>294666</v>
      </c>
      <c r="AF69" s="11">
        <v>9045</v>
      </c>
      <c r="AG69" s="14">
        <v>849.9</v>
      </c>
      <c r="AH69" s="11" t="s">
        <v>180</v>
      </c>
      <c r="AI69" s="11" t="s">
        <v>180</v>
      </c>
      <c r="AJ69" s="11">
        <v>419</v>
      </c>
      <c r="AK69" s="11" t="s">
        <v>180</v>
      </c>
      <c r="AL69" s="66" t="str">
        <f t="shared" si="4"/>
        <v xml:space="preserve"> 　　    11</v>
      </c>
    </row>
    <row r="70" spans="1:39" ht="12" customHeight="1" x14ac:dyDescent="0.2">
      <c r="A70" s="23"/>
      <c r="B70" s="76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81"/>
    </row>
    <row r="71" spans="1:39" ht="12" customHeight="1" x14ac:dyDescent="0.2">
      <c r="A71" s="154" t="s">
        <v>105</v>
      </c>
      <c r="B71" s="155"/>
      <c r="C71" s="118" t="s">
        <v>202</v>
      </c>
      <c r="D71" s="115" t="s">
        <v>117</v>
      </c>
      <c r="E71" s="115"/>
      <c r="F71" s="115"/>
      <c r="G71" s="125" t="s">
        <v>248</v>
      </c>
      <c r="H71" s="60" t="s">
        <v>118</v>
      </c>
      <c r="I71" s="60" t="s">
        <v>93</v>
      </c>
      <c r="J71" s="45" t="s">
        <v>119</v>
      </c>
      <c r="K71" s="141" t="s">
        <v>157</v>
      </c>
      <c r="L71" s="141"/>
      <c r="M71" s="115" t="s">
        <v>120</v>
      </c>
      <c r="N71" s="115"/>
      <c r="O71" s="115"/>
      <c r="P71" s="115"/>
      <c r="Q71" s="115"/>
      <c r="R71" s="118" t="s">
        <v>181</v>
      </c>
      <c r="S71" s="34" t="s">
        <v>170</v>
      </c>
      <c r="T71" s="141" t="s">
        <v>156</v>
      </c>
      <c r="U71" s="141"/>
      <c r="V71" s="141"/>
      <c r="W71" s="69" t="s">
        <v>179</v>
      </c>
      <c r="X71" s="141" t="s">
        <v>155</v>
      </c>
      <c r="Y71" s="141"/>
      <c r="Z71" s="160" t="s">
        <v>154</v>
      </c>
      <c r="AA71" s="161"/>
      <c r="AB71" s="141" t="s">
        <v>201</v>
      </c>
      <c r="AC71" s="141"/>
      <c r="AD71" s="115" t="s">
        <v>247</v>
      </c>
      <c r="AE71" s="115"/>
      <c r="AF71" s="115"/>
      <c r="AG71" s="118" t="s">
        <v>153</v>
      </c>
      <c r="AH71" s="115" t="s">
        <v>121</v>
      </c>
      <c r="AI71" s="115"/>
      <c r="AJ71" s="115" t="s">
        <v>108</v>
      </c>
      <c r="AK71" s="115"/>
      <c r="AL71" s="106" t="s">
        <v>99</v>
      </c>
      <c r="AM71" s="107"/>
    </row>
    <row r="72" spans="1:39" ht="11.6" x14ac:dyDescent="0.2">
      <c r="A72" s="156"/>
      <c r="B72" s="157"/>
      <c r="C72" s="128"/>
      <c r="D72" s="116"/>
      <c r="E72" s="116"/>
      <c r="F72" s="116"/>
      <c r="G72" s="126"/>
      <c r="H72" s="61" t="s">
        <v>106</v>
      </c>
      <c r="I72" s="61" t="s">
        <v>94</v>
      </c>
      <c r="J72" s="47" t="s">
        <v>61</v>
      </c>
      <c r="K72" s="142"/>
      <c r="L72" s="142"/>
      <c r="M72" s="116"/>
      <c r="N72" s="116"/>
      <c r="O72" s="116"/>
      <c r="P72" s="116"/>
      <c r="Q72" s="116"/>
      <c r="R72" s="108"/>
      <c r="S72" s="35" t="s">
        <v>79</v>
      </c>
      <c r="T72" s="142"/>
      <c r="U72" s="142"/>
      <c r="V72" s="142"/>
      <c r="W72" s="48" t="s">
        <v>80</v>
      </c>
      <c r="X72" s="142"/>
      <c r="Y72" s="142"/>
      <c r="Z72" s="162"/>
      <c r="AA72" s="163"/>
      <c r="AB72" s="142"/>
      <c r="AC72" s="142"/>
      <c r="AD72" s="116"/>
      <c r="AE72" s="116"/>
      <c r="AF72" s="116"/>
      <c r="AG72" s="128"/>
      <c r="AH72" s="116" t="s">
        <v>123</v>
      </c>
      <c r="AI72" s="116"/>
      <c r="AJ72" s="116"/>
      <c r="AK72" s="116"/>
      <c r="AL72" s="108"/>
      <c r="AM72" s="109"/>
    </row>
    <row r="73" spans="1:39" ht="11.6" x14ac:dyDescent="0.2">
      <c r="A73" s="158"/>
      <c r="B73" s="159"/>
      <c r="C73" s="129"/>
      <c r="D73" s="117"/>
      <c r="E73" s="117"/>
      <c r="F73" s="117"/>
      <c r="G73" s="127"/>
      <c r="H73" s="46" t="s">
        <v>107</v>
      </c>
      <c r="I73" s="46" t="s">
        <v>95</v>
      </c>
      <c r="J73" s="44" t="s">
        <v>63</v>
      </c>
      <c r="K73" s="143"/>
      <c r="L73" s="143"/>
      <c r="M73" s="117"/>
      <c r="N73" s="117"/>
      <c r="O73" s="117"/>
      <c r="P73" s="117"/>
      <c r="Q73" s="117"/>
      <c r="R73" s="110"/>
      <c r="S73" s="39" t="s">
        <v>81</v>
      </c>
      <c r="T73" s="143"/>
      <c r="U73" s="143"/>
      <c r="V73" s="143"/>
      <c r="W73" s="70" t="s">
        <v>82</v>
      </c>
      <c r="X73" s="143"/>
      <c r="Y73" s="143"/>
      <c r="Z73" s="164"/>
      <c r="AA73" s="165"/>
      <c r="AB73" s="143"/>
      <c r="AC73" s="143"/>
      <c r="AD73" s="117"/>
      <c r="AE73" s="117"/>
      <c r="AF73" s="117"/>
      <c r="AG73" s="129"/>
      <c r="AH73" s="117" t="s">
        <v>122</v>
      </c>
      <c r="AI73" s="117"/>
      <c r="AJ73" s="117"/>
      <c r="AK73" s="117"/>
      <c r="AL73" s="110"/>
      <c r="AM73" s="111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9" t="s">
        <v>214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207</v>
      </c>
      <c r="M75" s="2"/>
      <c r="N75" s="2"/>
      <c r="O75" s="2"/>
      <c r="P75" s="2"/>
      <c r="Q75" s="2"/>
      <c r="R75" s="2"/>
      <c r="S75" s="2"/>
      <c r="T75" s="4" t="s">
        <v>224</v>
      </c>
      <c r="W75" s="2"/>
      <c r="X75" s="2"/>
      <c r="Y75" s="2"/>
      <c r="Z75" s="2"/>
      <c r="AA75" s="2"/>
      <c r="AH75" s="4" t="s">
        <v>206</v>
      </c>
    </row>
    <row r="76" spans="1:39" ht="12" customHeight="1" x14ac:dyDescent="0.2">
      <c r="A76" s="29" t="s">
        <v>215</v>
      </c>
      <c r="AH76" s="92" t="s">
        <v>230</v>
      </c>
    </row>
    <row r="77" spans="1:39" ht="11.6" x14ac:dyDescent="0.2">
      <c r="A77" s="29" t="s">
        <v>182</v>
      </c>
      <c r="L77" s="2"/>
    </row>
    <row r="80" spans="1:39" x14ac:dyDescent="0.2">
      <c r="H80" s="20"/>
    </row>
    <row r="82" ht="11.25" customHeight="1" x14ac:dyDescent="0.2"/>
  </sheetData>
  <mergeCells count="92">
    <mergeCell ref="X44:X47"/>
    <mergeCell ref="Y44:Y47"/>
    <mergeCell ref="V7:V8"/>
    <mergeCell ref="V9:V10"/>
    <mergeCell ref="X34:Y36"/>
    <mergeCell ref="M45:N45"/>
    <mergeCell ref="T71:V73"/>
    <mergeCell ref="K71:L73"/>
    <mergeCell ref="N47:N48"/>
    <mergeCell ref="T34:V36"/>
    <mergeCell ref="V44:V47"/>
    <mergeCell ref="M46:N46"/>
    <mergeCell ref="M47:M48"/>
    <mergeCell ref="K34:L36"/>
    <mergeCell ref="R34:R36"/>
    <mergeCell ref="A71:B73"/>
    <mergeCell ref="D10:D11"/>
    <mergeCell ref="AG71:AG73"/>
    <mergeCell ref="AB71:AC73"/>
    <mergeCell ref="Z71:AA73"/>
    <mergeCell ref="X71:Y73"/>
    <mergeCell ref="AD71:AF73"/>
    <mergeCell ref="G34:G36"/>
    <mergeCell ref="M34:Q36"/>
    <mergeCell ref="M44:N44"/>
    <mergeCell ref="A7:B11"/>
    <mergeCell ref="C7:C10"/>
    <mergeCell ref="D7:F7"/>
    <mergeCell ref="D8:F8"/>
    <mergeCell ref="A34:B36"/>
    <mergeCell ref="C34:F36"/>
    <mergeCell ref="K10:K11"/>
    <mergeCell ref="L10:L11"/>
    <mergeCell ref="M10:M11"/>
    <mergeCell ref="N10:N11"/>
    <mergeCell ref="K7:L8"/>
    <mergeCell ref="Z7:AA9"/>
    <mergeCell ref="U10:U11"/>
    <mergeCell ref="Z10:Z11"/>
    <mergeCell ref="AA10:AA11"/>
    <mergeCell ref="AB10:AB11"/>
    <mergeCell ref="M7:N7"/>
    <mergeCell ref="M8:N8"/>
    <mergeCell ref="M9:N9"/>
    <mergeCell ref="AL7:AM11"/>
    <mergeCell ref="AH7:AI8"/>
    <mergeCell ref="AC10:AC11"/>
    <mergeCell ref="AD10:AD11"/>
    <mergeCell ref="AE10:AE11"/>
    <mergeCell ref="AB7:AC9"/>
    <mergeCell ref="AD7:AE9"/>
    <mergeCell ref="Z34:AA36"/>
    <mergeCell ref="AB34:AC36"/>
    <mergeCell ref="AD34:AF36"/>
    <mergeCell ref="AH34:AI36"/>
    <mergeCell ref="AH10:AH11"/>
    <mergeCell ref="AI10:AI11"/>
    <mergeCell ref="AJ34:AK36"/>
    <mergeCell ref="AL34:AM36"/>
    <mergeCell ref="AL44:AM48"/>
    <mergeCell ref="AH47:AH48"/>
    <mergeCell ref="AI47:AI48"/>
    <mergeCell ref="AH44:AI45"/>
    <mergeCell ref="AB47:AB48"/>
    <mergeCell ref="AB44:AC46"/>
    <mergeCell ref="Z47:Z48"/>
    <mergeCell ref="AA47:AA48"/>
    <mergeCell ref="Z44:AA46"/>
    <mergeCell ref="AD44:AE46"/>
    <mergeCell ref="AE47:AE48"/>
    <mergeCell ref="AD47:AD48"/>
    <mergeCell ref="AC47:AC48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D71:F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2024-10-03T05:49:43Z</dcterms:created>
  <dcterms:modified xsi:type="dcterms:W3CDTF">2024-10-03T05:50:21Z</dcterms:modified>
</cp:coreProperties>
</file>