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E864F200-11FF-4317-9FD8-CF2CE5ECC565}" xr6:coauthVersionLast="47" xr6:coauthVersionMax="47" xr10:uidLastSave="{00000000-0000-0000-0000-000000000000}"/>
  <bookViews>
    <workbookView xWindow="4695" yWindow="4065" windowWidth="34890" windowHeight="19740" xr2:uid="{9FBFDEE4-9D94-4C77-ABEC-B78C15D801E8}"/>
  </bookViews>
  <sheets>
    <sheet name="入会申込書" sheetId="12" r:id="rId1"/>
    <sheet name="記載例" sheetId="13" r:id="rId2"/>
    <sheet name="リスト" sheetId="5" r:id="rId3"/>
  </sheets>
  <definedNames>
    <definedName name="_xlnm.Print_Area" localSheetId="1">記載例!$A$1:$S$45</definedName>
    <definedName name="_xlnm.Print_Area" localSheetId="0">入会申込書!$A$1:$S$47</definedName>
    <definedName name="業種">リスト!$B$3:$C$26</definedName>
    <definedName name="立場">リスト!$E$3:$F$6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3" l="1"/>
  <c r="M32" i="13"/>
  <c r="E32" i="13"/>
  <c r="M31" i="13"/>
  <c r="E31" i="13"/>
  <c r="M30" i="13"/>
  <c r="E30" i="13"/>
  <c r="M29" i="13"/>
  <c r="E29" i="13"/>
  <c r="M28" i="13"/>
  <c r="E28" i="13"/>
  <c r="M27" i="13"/>
  <c r="E27" i="13"/>
  <c r="M26" i="13"/>
  <c r="E26" i="13"/>
  <c r="M25" i="13"/>
  <c r="E25" i="13"/>
  <c r="M24" i="13"/>
  <c r="E24" i="13"/>
  <c r="M23" i="13"/>
  <c r="E23" i="13"/>
  <c r="M22" i="13"/>
  <c r="E22" i="13"/>
  <c r="M21" i="13"/>
  <c r="E21" i="13"/>
  <c r="M19" i="13"/>
  <c r="E20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E31" i="12"/>
  <c r="E30" i="12"/>
  <c r="E29" i="12"/>
  <c r="E28" i="12"/>
  <c r="E27" i="12"/>
  <c r="E26" i="12"/>
  <c r="E25" i="12"/>
  <c r="E24" i="12"/>
  <c r="E23" i="12"/>
  <c r="E22" i="12"/>
  <c r="E21" i="12"/>
  <c r="M36" i="12"/>
  <c r="M18" i="12"/>
</calcChain>
</file>

<file path=xl/sharedStrings.xml><?xml version="1.0" encoding="utf-8"?>
<sst xmlns="http://schemas.openxmlformats.org/spreadsheetml/2006/main" count="144" uniqueCount="94">
  <si>
    <t>部課</t>
    <rPh sb="0" eb="2">
      <t>ブカ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</si>
  <si>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</si>
  <si>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</si>
  <si>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TEL</t>
    <phoneticPr fontId="2"/>
  </si>
  <si>
    <t>ふりがな</t>
    <phoneticPr fontId="2"/>
  </si>
  <si>
    <t>所在地</t>
    <rPh sb="0" eb="3">
      <t>ショザイチ</t>
    </rPh>
    <phoneticPr fontId="2"/>
  </si>
  <si>
    <t>主たる業種</t>
    <rPh sb="0" eb="1">
      <t>シュ</t>
    </rPh>
    <rPh sb="3" eb="5">
      <t>ギョウシュ</t>
    </rPh>
    <phoneticPr fontId="2"/>
  </si>
  <si>
    <t>その他</t>
    <rPh sb="2" eb="3">
      <t>タ</t>
    </rPh>
    <phoneticPr fontId="2"/>
  </si>
  <si>
    <t>E-mail</t>
    <phoneticPr fontId="2"/>
  </si>
  <si>
    <t>記入欄</t>
    <rPh sb="0" eb="3">
      <t>キニュウラン</t>
    </rPh>
    <phoneticPr fontId="2"/>
  </si>
  <si>
    <t>その他の場合の記入欄</t>
    <rPh sb="2" eb="3">
      <t>タ</t>
    </rPh>
    <rPh sb="4" eb="6">
      <t>バアイ</t>
    </rPh>
    <rPh sb="7" eb="9">
      <t>キニュウ</t>
    </rPh>
    <rPh sb="9" eb="10">
      <t>ラン</t>
    </rPh>
    <phoneticPr fontId="2"/>
  </si>
  <si>
    <t>代表者の氏名</t>
    <rPh sb="0" eb="3">
      <t>ダイヒョウシャ</t>
    </rPh>
    <rPh sb="4" eb="6">
      <t>シメイ</t>
    </rPh>
    <phoneticPr fontId="2"/>
  </si>
  <si>
    <t>担当者の連絡先</t>
    <rPh sb="0" eb="3">
      <t>タントウシャ</t>
    </rPh>
    <rPh sb="4" eb="7">
      <t>レンラクサキ</t>
    </rPh>
    <phoneticPr fontId="2"/>
  </si>
  <si>
    <t>(1)</t>
    <phoneticPr fontId="2"/>
  </si>
  <si>
    <t>(2)</t>
    <phoneticPr fontId="2"/>
  </si>
  <si>
    <t>あいちロボット産業クラスター推進協議会　入会申込書</t>
    <rPh sb="7" eb="9">
      <t>サンギョウ</t>
    </rPh>
    <rPh sb="14" eb="16">
      <t>スイシン</t>
    </rPh>
    <rPh sb="16" eb="19">
      <t>キョウギカイ</t>
    </rPh>
    <phoneticPr fontId="2"/>
  </si>
  <si>
    <t>郵便番号</t>
    <rPh sb="0" eb="4">
      <t>ユウビンバンゴウ</t>
    </rPh>
    <phoneticPr fontId="2"/>
  </si>
  <si>
    <t>食料品・飲料製造業</t>
    <rPh sb="0" eb="3">
      <t>ショクリョウヒン</t>
    </rPh>
    <rPh sb="4" eb="6">
      <t>インリョウ</t>
    </rPh>
    <rPh sb="6" eb="9">
      <t>セイゾウギョウ</t>
    </rPh>
    <phoneticPr fontId="2"/>
  </si>
  <si>
    <t>業種、業務内容等についてお答えください。</t>
    <rPh sb="0" eb="2">
      <t>ギョウシュ</t>
    </rPh>
    <rPh sb="3" eb="5">
      <t>ギョウム</t>
    </rPh>
    <rPh sb="5" eb="7">
      <t>ナイヨウ</t>
    </rPh>
    <rPh sb="7" eb="8">
      <t>ナド</t>
    </rPh>
    <rPh sb="13" eb="14">
      <t>コタ</t>
    </rPh>
    <phoneticPr fontId="2"/>
  </si>
  <si>
    <t>ロボットの開発側として参画</t>
    <rPh sb="5" eb="7">
      <t>カイハツ</t>
    </rPh>
    <rPh sb="7" eb="8">
      <t>ガワ</t>
    </rPh>
    <rPh sb="11" eb="13">
      <t>サンカク</t>
    </rPh>
    <phoneticPr fontId="2"/>
  </si>
  <si>
    <t>参画する立場</t>
    <rPh sb="0" eb="2">
      <t>サンカク</t>
    </rPh>
    <rPh sb="4" eb="6">
      <t>タチバ</t>
    </rPh>
    <phoneticPr fontId="2"/>
  </si>
  <si>
    <t>あいちロボット産業クラスター推進協議会への
入会を以下のとおり申し込みます。</t>
    <rPh sb="7" eb="9">
      <t>サンギョウ</t>
    </rPh>
    <rPh sb="14" eb="16">
      <t>スイシン</t>
    </rPh>
    <rPh sb="16" eb="19">
      <t>キョウギカイ</t>
    </rPh>
    <rPh sb="22" eb="24">
      <t>ニュウカイ</t>
    </rPh>
    <rPh sb="25" eb="27">
      <t>イカ</t>
    </rPh>
    <rPh sb="31" eb="32">
      <t>モウ</t>
    </rPh>
    <rPh sb="33" eb="34">
      <t>コ</t>
    </rPh>
    <phoneticPr fontId="2"/>
  </si>
  <si>
    <t>法人・団体の名称等</t>
    <rPh sb="0" eb="2">
      <t>ホウジン</t>
    </rPh>
    <rPh sb="3" eb="5">
      <t>ダンタイ</t>
    </rPh>
    <rPh sb="6" eb="8">
      <t>メイショウ</t>
    </rPh>
    <rPh sb="8" eb="9">
      <t>トウ</t>
    </rPh>
    <phoneticPr fontId="2"/>
  </si>
  <si>
    <t>代表者の役職</t>
    <rPh sb="0" eb="3">
      <t>ダイヒョウシャ</t>
    </rPh>
    <rPh sb="4" eb="6">
      <t>ヤクショク</t>
    </rPh>
    <phoneticPr fontId="2"/>
  </si>
  <si>
    <t>＠</t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</si>
  <si>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</si>
  <si>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業務内容（主要事業・主要製品）</t>
    <rPh sb="0" eb="2">
      <t>ギョウム</t>
    </rPh>
    <rPh sb="2" eb="4">
      <t>ナイヨウ</t>
    </rPh>
    <rPh sb="5" eb="7">
      <t>シュヨウ</t>
    </rPh>
    <rPh sb="7" eb="9">
      <t>ジギョウ</t>
    </rPh>
    <rPh sb="10" eb="12">
      <t>シュヨウ</t>
    </rPh>
    <rPh sb="12" eb="14">
      <t>セイヒン</t>
    </rPh>
    <phoneticPr fontId="2"/>
  </si>
  <si>
    <t>資本金（任意記載）</t>
    <rPh sb="0" eb="3">
      <t>シホンキン</t>
    </rPh>
    <rPh sb="4" eb="6">
      <t>ニンイ</t>
    </rPh>
    <rPh sb="6" eb="8">
      <t>キサイ</t>
    </rPh>
    <phoneticPr fontId="2"/>
  </si>
  <si>
    <t>従業員数（任意記載）</t>
    <rPh sb="0" eb="3">
      <t>ジュウギョウイン</t>
    </rPh>
    <rPh sb="3" eb="4">
      <t>スウ</t>
    </rPh>
    <rPh sb="5" eb="7">
      <t>ニンイ</t>
    </rPh>
    <rPh sb="7" eb="9">
      <t>キサイ</t>
    </rPh>
    <phoneticPr fontId="2"/>
  </si>
  <si>
    <t>百万円</t>
    <rPh sb="0" eb="3">
      <t>ヒャクマンエン</t>
    </rPh>
    <phoneticPr fontId="2"/>
  </si>
  <si>
    <t>名</t>
    <rPh sb="0" eb="1">
      <t>メイ</t>
    </rPh>
    <phoneticPr fontId="2"/>
  </si>
  <si>
    <t>事業概要</t>
    <rPh sb="0" eb="2">
      <t>ジギョウ</t>
    </rPh>
    <rPh sb="2" eb="4">
      <t>ガイヨウ</t>
    </rPh>
    <phoneticPr fontId="2"/>
  </si>
  <si>
    <t>該当する番号に〇をつけてください。</t>
    <rPh sb="0" eb="2">
      <t>ガイトウ</t>
    </rPh>
    <rPh sb="4" eb="6">
      <t>バンゴウ</t>
    </rPh>
    <phoneticPr fontId="2"/>
  </si>
  <si>
    <r>
      <t>　</t>
    </r>
    <r>
      <rPr>
        <sz val="9"/>
        <color indexed="10"/>
        <rFont val="Meiryo UI"/>
        <family val="3"/>
        <charset val="128"/>
      </rPr>
      <t>（記入例）</t>
    </r>
    <r>
      <rPr>
        <sz val="9"/>
        <color indexed="8"/>
        <rFont val="Meiryo UI"/>
        <family val="3"/>
        <charset val="128"/>
      </rPr>
      <t>　産業用ロボットの製造、販売</t>
    </r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</si>
  <si>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</si>
  <si>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</si>
  <si>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</si>
  <si>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項目</t>
    <rPh sb="0" eb="2">
      <t>コウモク</t>
    </rPh>
    <phoneticPr fontId="2"/>
  </si>
  <si>
    <t>会員名簿への掲載</t>
    <rPh sb="0" eb="2">
      <t>カイイン</t>
    </rPh>
    <rPh sb="2" eb="4">
      <t>メイボ</t>
    </rPh>
    <rPh sb="6" eb="8">
      <t>ケイサイ</t>
    </rPh>
    <phoneticPr fontId="2"/>
  </si>
  <si>
    <t>該当に〇をつけてください。</t>
    <rPh sb="0" eb="2">
      <t>ガイトウ</t>
    </rPh>
    <phoneticPr fontId="2"/>
  </si>
  <si>
    <t>掲載可能（協議会HP・配布資料等）</t>
    <rPh sb="0" eb="2">
      <t>ケイサイ</t>
    </rPh>
    <rPh sb="2" eb="4">
      <t>カノウ</t>
    </rPh>
    <rPh sb="5" eb="8">
      <t>キョウギカイ</t>
    </rPh>
    <rPh sb="11" eb="13">
      <t>ハイフ</t>
    </rPh>
    <rPh sb="13" eb="15">
      <t>シリョウ</t>
    </rPh>
    <rPh sb="15" eb="16">
      <t>トウ</t>
    </rPh>
    <phoneticPr fontId="2"/>
  </si>
  <si>
    <t>掲載不可（非公開）</t>
    <rPh sb="0" eb="2">
      <t>ケイサイ</t>
    </rPh>
    <rPh sb="2" eb="4">
      <t>フカ</t>
    </rPh>
    <rPh sb="5" eb="8">
      <t>ヒコウカイ</t>
    </rPh>
    <phoneticPr fontId="2"/>
  </si>
  <si>
    <t>記入日</t>
    <rPh sb="0" eb="2">
      <t>キニュウ</t>
    </rPh>
    <rPh sb="2" eb="3">
      <t>ビ</t>
    </rPh>
    <phoneticPr fontId="2"/>
  </si>
  <si>
    <t>6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</si>
  <si>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</si>
  <si>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</si>
  <si>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ロボットの利用側として参画</t>
  </si>
  <si>
    <t>ロボットの利用側として参画</t>
    <phoneticPr fontId="2"/>
  </si>
  <si>
    <t>ロボットの開発側及び利用側として参画</t>
  </si>
  <si>
    <t>ロボットの開発側及び利用側として参画</t>
    <phoneticPr fontId="2"/>
  </si>
  <si>
    <t>ロボットの開発側又は利用側の取組を支援する立場として参画</t>
  </si>
  <si>
    <t>ロボットの開発側又は利用側の取組を支援する立場として参画</t>
    <phoneticPr fontId="2"/>
  </si>
  <si>
    <t>業種</t>
    <rPh sb="0" eb="2">
      <t>ギョウシュ</t>
    </rPh>
    <phoneticPr fontId="2"/>
  </si>
  <si>
    <r>
      <t xml:space="preserve">業種コード
</t>
    </r>
    <r>
      <rPr>
        <sz val="10"/>
        <rFont val="Meiryo UI"/>
        <family val="3"/>
        <charset val="128"/>
      </rPr>
      <t>（下記業種コードからお選びください。）</t>
    </r>
    <rPh sb="0" eb="2">
      <t>ギョウシュ</t>
    </rPh>
    <phoneticPr fontId="2"/>
  </si>
  <si>
    <r>
      <t xml:space="preserve">コード
</t>
    </r>
    <r>
      <rPr>
        <sz val="10"/>
        <rFont val="Meiryo UI"/>
        <family val="3"/>
        <charset val="128"/>
      </rPr>
      <t>（下記一覧からお選びください。）</t>
    </r>
    <rPh sb="7" eb="9">
      <t>イチラン</t>
    </rPh>
    <phoneticPr fontId="2"/>
  </si>
  <si>
    <t>農林水産業</t>
  </si>
  <si>
    <t>建設業</t>
  </si>
  <si>
    <t>繊維工業</t>
    <rPh sb="2" eb="3">
      <t>コウ</t>
    </rPh>
    <phoneticPr fontId="4"/>
  </si>
  <si>
    <t>木材・家具製造業</t>
  </si>
  <si>
    <t>化学工業</t>
  </si>
  <si>
    <t>プラスチック・ゴム製品製造業</t>
    <rPh sb="9" eb="11">
      <t>セイヒン</t>
    </rPh>
    <phoneticPr fontId="4"/>
  </si>
  <si>
    <t>金属製品製造業</t>
    <rPh sb="2" eb="4">
      <t>セイヒン</t>
    </rPh>
    <phoneticPr fontId="4"/>
  </si>
  <si>
    <t>機械機具製造業（輸送用除く）</t>
    <rPh sb="3" eb="4">
      <t>グ</t>
    </rPh>
    <rPh sb="8" eb="11">
      <t>ユソウヨウ</t>
    </rPh>
    <rPh sb="11" eb="12">
      <t>ノゾ</t>
    </rPh>
    <phoneticPr fontId="4"/>
  </si>
  <si>
    <t>輸送用機械機具製造業</t>
    <rPh sb="6" eb="7">
      <t>グ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</si>
  <si>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</si>
  <si>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その他の製造業</t>
  </si>
  <si>
    <t>情報通信業</t>
  </si>
  <si>
    <t>運輸業</t>
  </si>
  <si>
    <t>専門サービス業（士業、コンサルタント等）</t>
    <rPh sb="0" eb="2">
      <t>センモン</t>
    </rPh>
    <rPh sb="6" eb="7">
      <t>ギョウ</t>
    </rPh>
    <rPh sb="8" eb="9">
      <t>サムライ</t>
    </rPh>
    <rPh sb="9" eb="10">
      <t>ギョウ</t>
    </rPh>
    <rPh sb="18" eb="19">
      <t>トウ</t>
    </rPh>
    <phoneticPr fontId="1"/>
  </si>
  <si>
    <t>宿泊業、飲食サービス業</t>
  </si>
  <si>
    <t>大学、研究機関</t>
  </si>
  <si>
    <t>医療機関</t>
  </si>
  <si>
    <t>介護・福祉施設</t>
  </si>
  <si>
    <t>行政機関</t>
  </si>
  <si>
    <t>産業振興団体</t>
  </si>
  <si>
    <t>金融業、保険業</t>
    <phoneticPr fontId="2"/>
  </si>
  <si>
    <t>かぶしきがいしゃ　あいち</t>
    <phoneticPr fontId="2"/>
  </si>
  <si>
    <t>株式会社　愛知</t>
    <rPh sb="0" eb="4">
      <t>カブシキガイシャ</t>
    </rPh>
    <rPh sb="5" eb="7">
      <t>アイチ</t>
    </rPh>
    <phoneticPr fontId="2"/>
  </si>
  <si>
    <t>代表取締役</t>
    <rPh sb="0" eb="5">
      <t>ダイヒョウトリシマリヤク</t>
    </rPh>
    <phoneticPr fontId="2"/>
  </si>
  <si>
    <t>愛知　太郎</t>
    <rPh sb="0" eb="2">
      <t>アイチ</t>
    </rPh>
    <rPh sb="3" eb="5">
      <t>タロウ</t>
    </rPh>
    <phoneticPr fontId="2"/>
  </si>
  <si>
    <t>460-8511</t>
    <phoneticPr fontId="2"/>
  </si>
  <si>
    <t>愛知県名古屋市中区三の丸3-1-2</t>
    <rPh sb="0" eb="2">
      <t>アイチ</t>
    </rPh>
    <rPh sb="2" eb="3">
      <t>ケン</t>
    </rPh>
    <rPh sb="3" eb="7">
      <t>ナゴヤシ</t>
    </rPh>
    <rPh sb="7" eb="10">
      <t>ナカクサン</t>
    </rPh>
    <rPh sb="11" eb="12">
      <t>マル</t>
    </rPh>
    <phoneticPr fontId="2"/>
  </si>
  <si>
    <t>産業部</t>
    <rPh sb="0" eb="2">
      <t>サンギョウ</t>
    </rPh>
    <rPh sb="2" eb="3">
      <t>ブ</t>
    </rPh>
    <phoneticPr fontId="2"/>
  </si>
  <si>
    <t>主任</t>
    <rPh sb="0" eb="2">
      <t>シュニン</t>
    </rPh>
    <phoneticPr fontId="2"/>
  </si>
  <si>
    <t>愛知　次郎</t>
    <rPh sb="0" eb="2">
      <t>アイチ</t>
    </rPh>
    <rPh sb="3" eb="5">
      <t>ジロウ</t>
    </rPh>
    <phoneticPr fontId="2"/>
  </si>
  <si>
    <t>052-964-6352</t>
    <phoneticPr fontId="2"/>
  </si>
  <si>
    <t>jisedai</t>
    <phoneticPr fontId="2"/>
  </si>
  <si>
    <t>pref.aichi.lg.jp</t>
    <phoneticPr fontId="2"/>
  </si>
  <si>
    <t>産業用ロボットの製造、販売</t>
    <rPh sb="0" eb="3">
      <t>サンギョウヨウ</t>
    </rPh>
    <rPh sb="8" eb="10">
      <t>セイゾウ</t>
    </rPh>
    <rPh sb="11" eb="13">
      <t>ハンバイ</t>
    </rPh>
    <phoneticPr fontId="2"/>
  </si>
  <si>
    <t>○</t>
  </si>
  <si>
    <t>記載内容は、あいちロボット産業クラスター推進協議会の目的にのみ利用させていただきます。
本申込書は、下記連絡先までe-mailでお送りください。
【連絡先】　〒460-8501　愛知県名古屋市中区三の丸三丁目1番2号
　　　　　　　　愛知県経済産業局産業部産業振興課次世代産業室
　　　　　　　　あいちロボット産業クラスター推進協議会事務局
　　　　　　　　e-mail：jisedai@pref.aichi.lg.jp</t>
    <rPh sb="0" eb="2">
      <t>キサイ</t>
    </rPh>
    <rPh sb="2" eb="4">
      <t>ナイヨウ</t>
    </rPh>
    <rPh sb="13" eb="15">
      <t>サンギョウ</t>
    </rPh>
    <rPh sb="20" eb="22">
      <t>スイシン</t>
    </rPh>
    <rPh sb="22" eb="25">
      <t>キョウギカイ</t>
    </rPh>
    <rPh sb="26" eb="28">
      <t>モクテキ</t>
    </rPh>
    <rPh sb="31" eb="33">
      <t>リヨウ</t>
    </rPh>
    <rPh sb="44" eb="45">
      <t>ホン</t>
    </rPh>
    <rPh sb="45" eb="47">
      <t>モウシコミ</t>
    </rPh>
    <rPh sb="47" eb="48">
      <t>ショ</t>
    </rPh>
    <rPh sb="50" eb="52">
      <t>カキ</t>
    </rPh>
    <rPh sb="52" eb="55">
      <t>レンラクサキ</t>
    </rPh>
    <rPh sb="65" eb="66">
      <t>オク</t>
    </rPh>
    <rPh sb="74" eb="77">
      <t>レンラクサキ</t>
    </rPh>
    <rPh sb="89" eb="92">
      <t>アイチケン</t>
    </rPh>
    <rPh sb="92" eb="96">
      <t>ナゴヤシ</t>
    </rPh>
    <rPh sb="96" eb="98">
      <t>ナカク</t>
    </rPh>
    <rPh sb="98" eb="99">
      <t>サン</t>
    </rPh>
    <rPh sb="100" eb="101">
      <t>マル</t>
    </rPh>
    <rPh sb="101" eb="104">
      <t>サンチョウメ</t>
    </rPh>
    <rPh sb="105" eb="106">
      <t>バン</t>
    </rPh>
    <rPh sb="107" eb="108">
      <t>ゴウ</t>
    </rPh>
    <rPh sb="117" eb="120">
      <t>アイチケン</t>
    </rPh>
    <rPh sb="120" eb="122">
      <t>ケイザイ</t>
    </rPh>
    <rPh sb="122" eb="124">
      <t>サンギョウ</t>
    </rPh>
    <rPh sb="124" eb="125">
      <t>キョク</t>
    </rPh>
    <rPh sb="125" eb="127">
      <t>サンギョウ</t>
    </rPh>
    <rPh sb="128" eb="130">
      <t>サンギョウ</t>
    </rPh>
    <rPh sb="130" eb="133">
      <t>シンコウカ</t>
    </rPh>
    <rPh sb="133" eb="136">
      <t>ジセダイ</t>
    </rPh>
    <rPh sb="136" eb="139">
      <t>サンギョウシツ</t>
    </rPh>
    <rPh sb="155" eb="157">
      <t>サンギョウ</t>
    </rPh>
    <rPh sb="162" eb="167">
      <t>スイシンキョウギカイ</t>
    </rPh>
    <rPh sb="167" eb="170">
      <t>ジムキョク</t>
    </rPh>
    <phoneticPr fontId="2"/>
  </si>
  <si>
    <t>記載内容は、あいちロボット産業クラスター推進協議会の目的にのみ利用させていただきます。
本申込書は、下記連絡先までメールでお送りください。
【連絡先】　〒460-8501　愛知県名古屋市中区三の丸三丁目1番2号
　　　　　　　　愛知県経済産業局産業部産業振興課
　　　　　　　　あいちロボット産業クラスター推進協議会事務局
　　　　　　　　メール：sangyoshinko@pref.aichi.lg.jp</t>
    <rPh sb="0" eb="2">
      <t>キサイ</t>
    </rPh>
    <rPh sb="2" eb="4">
      <t>ナイヨウ</t>
    </rPh>
    <rPh sb="13" eb="15">
      <t>サンギョウ</t>
    </rPh>
    <rPh sb="20" eb="22">
      <t>スイシン</t>
    </rPh>
    <rPh sb="22" eb="25">
      <t>キョウギカイ</t>
    </rPh>
    <rPh sb="26" eb="28">
      <t>モクテキ</t>
    </rPh>
    <rPh sb="31" eb="33">
      <t>リヨウ</t>
    </rPh>
    <rPh sb="44" eb="45">
      <t>ホン</t>
    </rPh>
    <rPh sb="45" eb="47">
      <t>モウシコミ</t>
    </rPh>
    <rPh sb="47" eb="48">
      <t>ショ</t>
    </rPh>
    <rPh sb="50" eb="52">
      <t>カキ</t>
    </rPh>
    <rPh sb="52" eb="55">
      <t>レンラクサキ</t>
    </rPh>
    <rPh sb="62" eb="63">
      <t>オク</t>
    </rPh>
    <rPh sb="71" eb="74">
      <t>レンラクサキ</t>
    </rPh>
    <rPh sb="86" eb="89">
      <t>アイチケン</t>
    </rPh>
    <rPh sb="89" eb="93">
      <t>ナゴヤシ</t>
    </rPh>
    <rPh sb="93" eb="95">
      <t>ナカク</t>
    </rPh>
    <rPh sb="95" eb="96">
      <t>サン</t>
    </rPh>
    <rPh sb="97" eb="98">
      <t>マル</t>
    </rPh>
    <rPh sb="98" eb="101">
      <t>サンチョウメ</t>
    </rPh>
    <rPh sb="102" eb="103">
      <t>バン</t>
    </rPh>
    <rPh sb="104" eb="105">
      <t>ゴウ</t>
    </rPh>
    <rPh sb="114" eb="117">
      <t>アイチケン</t>
    </rPh>
    <rPh sb="117" eb="119">
      <t>ケイザイ</t>
    </rPh>
    <rPh sb="119" eb="121">
      <t>サンギョウ</t>
    </rPh>
    <rPh sb="121" eb="122">
      <t>キョク</t>
    </rPh>
    <rPh sb="122" eb="124">
      <t>サンギョウ</t>
    </rPh>
    <rPh sb="125" eb="127">
      <t>サンギョウ</t>
    </rPh>
    <rPh sb="127" eb="130">
      <t>シンコウカ</t>
    </rPh>
    <rPh sb="146" eb="148">
      <t>サンギョウ</t>
    </rPh>
    <rPh sb="153" eb="158">
      <t>スイシンキョウギカイ</t>
    </rPh>
    <rPh sb="158" eb="161">
      <t>ジムキョク</t>
    </rPh>
    <phoneticPr fontId="2"/>
  </si>
  <si>
    <t>入会目的・
関心事項</t>
    <rPh sb="0" eb="4">
      <t>ニュウカイモクテキ</t>
    </rPh>
    <rPh sb="6" eb="10">
      <t>カンシンジコウ</t>
    </rPh>
    <phoneticPr fontId="2"/>
  </si>
  <si>
    <t>入会目的・関心のある事項について教えてください。（任意記載）</t>
    <rPh sb="0" eb="4">
      <t>ニュウカイモクテキ</t>
    </rPh>
    <rPh sb="5" eb="7">
      <t>カンシン</t>
    </rPh>
    <rPh sb="10" eb="12">
      <t>ジコウ</t>
    </rPh>
    <rPh sb="16" eb="17">
      <t>オシ</t>
    </rPh>
    <rPh sb="25" eb="29">
      <t>ニンイキサイ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</si>
</sst>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3" borderId="0" xfId="0" applyFont="1" applyFill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top" shrinkToFi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top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center" vertical="center" shrinkToFit="1"/>
    </xf>
    <xf numFmtId="0" fontId="9" fillId="4" borderId="4" xfId="0" applyNumberFormat="1" applyFont="1" applyFill="1" applyBorder="1" applyAlignment="1" applyProtection="1">
      <alignment horizontal="center" vertical="center" shrinkToFit="1"/>
    </xf>
    <xf numFmtId="0" fontId="10" fillId="5" borderId="5" xfId="0" applyFont="1" applyFill="1" applyBorder="1" applyAlignment="1" applyProtection="1">
      <alignment vertical="center" shrinkToFit="1"/>
    </xf>
    <xf numFmtId="0" fontId="10" fillId="5" borderId="6" xfId="0" applyFont="1" applyFill="1" applyBorder="1" applyAlignment="1" applyProtection="1">
      <alignment vertical="center" shrinkToFit="1"/>
    </xf>
    <xf numFmtId="0" fontId="4" fillId="6" borderId="0" xfId="0" applyFont="1" applyFill="1" applyAlignment="1" applyProtection="1">
      <alignment vertical="center" shrinkToFit="1"/>
    </xf>
    <xf numFmtId="0" fontId="4" fillId="0" borderId="7" xfId="0" applyFont="1" applyFill="1" applyBorder="1" applyAlignment="1" applyProtection="1">
      <alignment shrinkToFit="1"/>
    </xf>
    <xf numFmtId="0" fontId="4" fillId="0" borderId="8" xfId="0" applyFont="1" applyFill="1" applyBorder="1" applyAlignment="1" applyProtection="1">
      <alignment shrinkToFit="1"/>
    </xf>
    <xf numFmtId="0" fontId="10" fillId="3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176" fontId="8" fillId="3" borderId="9" xfId="1" applyNumberFormat="1" applyFont="1" applyFill="1" applyBorder="1" applyAlignment="1" applyProtection="1">
      <alignment horizontal="right" vertical="center" shrinkToFit="1"/>
    </xf>
    <xf numFmtId="176" fontId="8" fillId="3" borderId="10" xfId="1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shrinkToFi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shrinkToFit="1"/>
    </xf>
    <xf numFmtId="0" fontId="8" fillId="3" borderId="12" xfId="0" applyNumberFormat="1" applyFont="1" applyFill="1" applyBorder="1" applyAlignment="1" applyProtection="1">
      <alignment vertical="center" shrinkToFit="1"/>
    </xf>
    <xf numFmtId="0" fontId="8" fillId="3" borderId="13" xfId="0" applyNumberFormat="1" applyFont="1" applyFill="1" applyBorder="1" applyAlignment="1" applyProtection="1">
      <alignment vertical="center" shrinkToFit="1"/>
    </xf>
    <xf numFmtId="49" fontId="9" fillId="4" borderId="14" xfId="0" applyNumberFormat="1" applyFont="1" applyFill="1" applyBorder="1" applyAlignment="1" applyProtection="1">
      <alignment horizontal="center" vertical="center" shrinkToFit="1"/>
    </xf>
    <xf numFmtId="49" fontId="9" fillId="4" borderId="15" xfId="0" applyNumberFormat="1" applyFont="1" applyFill="1" applyBorder="1" applyAlignment="1" applyProtection="1">
      <alignment horizontal="center" vertical="center" shrinkToFit="1"/>
    </xf>
    <xf numFmtId="176" fontId="8" fillId="3" borderId="16" xfId="1" applyNumberFormat="1" applyFont="1" applyFill="1" applyBorder="1" applyAlignment="1" applyProtection="1">
      <alignment horizontal="right" vertical="center" shrinkToFit="1"/>
    </xf>
    <xf numFmtId="0" fontId="8" fillId="3" borderId="0" xfId="1" applyNumberFormat="1" applyFont="1" applyFill="1" applyBorder="1" applyAlignment="1" applyProtection="1">
      <alignment horizontal="left" vertical="center" shrinkToFit="1"/>
    </xf>
    <xf numFmtId="0" fontId="8" fillId="3" borderId="17" xfId="1" applyNumberFormat="1" applyFont="1" applyFill="1" applyBorder="1" applyAlignment="1" applyProtection="1">
      <alignment horizontal="left"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shrinkToFit="1"/>
    </xf>
    <xf numFmtId="0" fontId="4" fillId="0" borderId="50" xfId="1" applyFont="1" applyFill="1" applyBorder="1" applyAlignment="1" applyProtection="1">
      <alignment horizontal="right" vertical="center" shrinkToFit="1"/>
      <protection locked="0"/>
    </xf>
    <xf numFmtId="0" fontId="4" fillId="0" borderId="18" xfId="1" applyFont="1" applyFill="1" applyBorder="1" applyAlignment="1" applyProtection="1">
      <alignment horizontal="right" vertical="center" shrinkToFit="1"/>
      <protection locked="0"/>
    </xf>
    <xf numFmtId="49" fontId="9" fillId="4" borderId="52" xfId="0" applyNumberFormat="1" applyFont="1" applyFill="1" applyBorder="1" applyAlignment="1" applyProtection="1">
      <alignment horizontal="center" vertical="center" shrinkToFit="1"/>
    </xf>
    <xf numFmtId="49" fontId="9" fillId="4" borderId="29" xfId="0" applyNumberFormat="1" applyFont="1" applyFill="1" applyBorder="1" applyAlignment="1" applyProtection="1">
      <alignment horizontal="center" vertical="center" shrinkToFit="1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0" fontId="9" fillId="4" borderId="49" xfId="0" applyNumberFormat="1" applyFont="1" applyFill="1" applyBorder="1" applyAlignment="1" applyProtection="1">
      <alignment horizontal="center" vertical="center" shrinkToFit="1"/>
    </xf>
    <xf numFmtId="49" fontId="9" fillId="4" borderId="48" xfId="0" applyNumberFormat="1" applyFont="1" applyFill="1" applyBorder="1" applyAlignment="1" applyProtection="1">
      <alignment horizontal="center" vertical="center" wrapText="1" shrinkToFit="1"/>
    </xf>
    <xf numFmtId="49" fontId="9" fillId="4" borderId="31" xfId="0" applyNumberFormat="1" applyFont="1" applyFill="1" applyBorder="1" applyAlignment="1" applyProtection="1">
      <alignment horizontal="center" vertical="center" shrinkToFit="1"/>
    </xf>
    <xf numFmtId="0" fontId="12" fillId="4" borderId="20" xfId="1" applyFont="1" applyFill="1" applyBorder="1" applyAlignment="1" applyProtection="1">
      <alignment horizontal="left" vertical="center" shrinkToFit="1"/>
    </xf>
    <xf numFmtId="0" fontId="12" fillId="4" borderId="21" xfId="1" applyFont="1" applyFill="1" applyBorder="1" applyAlignment="1" applyProtection="1">
      <alignment horizontal="left" vertical="center" shrinkToFit="1"/>
    </xf>
    <xf numFmtId="0" fontId="12" fillId="4" borderId="24" xfId="1" applyFont="1" applyFill="1" applyBorder="1" applyAlignment="1" applyProtection="1">
      <alignment horizontal="left" vertical="center" shrinkToFit="1"/>
    </xf>
    <xf numFmtId="0" fontId="8" fillId="6" borderId="50" xfId="0" applyFont="1" applyFill="1" applyBorder="1" applyAlignment="1" applyProtection="1">
      <alignment horizontal="left" vertical="top" shrinkToFit="1"/>
    </xf>
    <xf numFmtId="0" fontId="8" fillId="6" borderId="18" xfId="0" applyFont="1" applyFill="1" applyBorder="1" applyAlignment="1" applyProtection="1">
      <alignment horizontal="left" vertical="top" shrinkToFit="1"/>
    </xf>
    <xf numFmtId="0" fontId="8" fillId="6" borderId="19" xfId="0" applyFont="1" applyFill="1" applyBorder="1" applyAlignment="1" applyProtection="1">
      <alignment horizontal="left" vertical="top" shrinkToFit="1"/>
    </xf>
    <xf numFmtId="0" fontId="10" fillId="5" borderId="53" xfId="0" applyFont="1" applyFill="1" applyBorder="1" applyAlignment="1" applyProtection="1">
      <alignment horizontal="left" vertical="center" shrinkToFit="1"/>
    </xf>
    <xf numFmtId="0" fontId="10" fillId="5" borderId="5" xfId="0" applyFont="1" applyFill="1" applyBorder="1" applyAlignment="1" applyProtection="1">
      <alignment horizontal="left" vertical="center" shrinkToFit="1"/>
    </xf>
    <xf numFmtId="0" fontId="4" fillId="3" borderId="9" xfId="1" applyNumberFormat="1" applyFont="1" applyFill="1" applyBorder="1" applyAlignment="1" applyProtection="1">
      <alignment horizontal="left" vertical="center" shrinkToFit="1"/>
      <protection locked="0"/>
    </xf>
    <xf numFmtId="0" fontId="4" fillId="3" borderId="7" xfId="1" applyNumberFormat="1" applyFont="1" applyFill="1" applyBorder="1" applyAlignment="1" applyProtection="1">
      <alignment horizontal="left" vertical="center" shrinkToFit="1"/>
      <protection locked="0"/>
    </xf>
    <xf numFmtId="0" fontId="4" fillId="3" borderId="8" xfId="1" applyNumberFormat="1" applyFont="1" applyFill="1" applyBorder="1" applyAlignment="1" applyProtection="1">
      <alignment horizontal="left" vertical="center" shrinkToFit="1"/>
      <protection locked="0"/>
    </xf>
    <xf numFmtId="0" fontId="12" fillId="4" borderId="9" xfId="1" applyFont="1" applyFill="1" applyBorder="1" applyAlignment="1" applyProtection="1">
      <alignment horizontal="center" vertical="center" wrapText="1" shrinkToFit="1"/>
    </xf>
    <xf numFmtId="0" fontId="12" fillId="4" borderId="7" xfId="1" applyFont="1" applyFill="1" applyBorder="1" applyAlignment="1" applyProtection="1">
      <alignment horizontal="center" vertical="center" wrapText="1" shrinkToFit="1"/>
    </xf>
    <xf numFmtId="0" fontId="12" fillId="4" borderId="8" xfId="1" applyFont="1" applyFill="1" applyBorder="1" applyAlignment="1" applyProtection="1">
      <alignment horizontal="center" vertical="center" wrapText="1" shrinkToFit="1"/>
    </xf>
    <xf numFmtId="0" fontId="8" fillId="3" borderId="7" xfId="1" applyNumberFormat="1" applyFont="1" applyFill="1" applyBorder="1" applyAlignment="1" applyProtection="1">
      <alignment horizontal="left" vertical="center" shrinkToFit="1"/>
    </xf>
    <xf numFmtId="0" fontId="8" fillId="3" borderId="23" xfId="1" applyNumberFormat="1" applyFont="1" applyFill="1" applyBorder="1" applyAlignment="1" applyProtection="1">
      <alignment horizontal="left" vertical="center" shrinkToFit="1"/>
    </xf>
    <xf numFmtId="0" fontId="4" fillId="3" borderId="7" xfId="0" applyFont="1" applyFill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center" vertical="center" shrinkToFit="1"/>
    </xf>
    <xf numFmtId="49" fontId="9" fillId="4" borderId="3" xfId="0" applyNumberFormat="1" applyFont="1" applyFill="1" applyBorder="1" applyAlignment="1" applyProtection="1">
      <alignment horizontal="center" vertical="center" shrinkToFit="1"/>
    </xf>
    <xf numFmtId="49" fontId="9" fillId="4" borderId="14" xfId="0" applyNumberFormat="1" applyFont="1" applyFill="1" applyBorder="1" applyAlignment="1" applyProtection="1">
      <alignment horizontal="center" vertical="center" shrinkToFit="1"/>
    </xf>
    <xf numFmtId="49" fontId="9" fillId="4" borderId="2" xfId="0" applyNumberFormat="1" applyFont="1" applyFill="1" applyBorder="1" applyAlignment="1" applyProtection="1">
      <alignment horizontal="center" vertical="center" shrinkToFit="1"/>
    </xf>
    <xf numFmtId="49" fontId="9" fillId="4" borderId="15" xfId="0" applyNumberFormat="1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vertical="top" wrapText="1" shrinkToFit="1"/>
    </xf>
    <xf numFmtId="0" fontId="4" fillId="3" borderId="50" xfId="0" applyFont="1" applyFill="1" applyBorder="1" applyAlignment="1" applyProtection="1">
      <alignment horizontal="left" vertical="center" shrinkToFit="1"/>
      <protection locked="0"/>
    </xf>
    <xf numFmtId="0" fontId="4" fillId="3" borderId="18" xfId="0" applyFont="1" applyFill="1" applyBorder="1" applyAlignment="1" applyProtection="1">
      <alignment horizontal="left" vertical="center" shrinkToFit="1"/>
      <protection locked="0"/>
    </xf>
    <xf numFmtId="0" fontId="4" fillId="3" borderId="51" xfId="0" applyFont="1" applyFill="1" applyBorder="1" applyAlignment="1" applyProtection="1">
      <alignment horizontal="left" vertical="center" shrinkToFit="1"/>
      <protection locked="0"/>
    </xf>
    <xf numFmtId="0" fontId="12" fillId="4" borderId="20" xfId="0" applyFont="1" applyFill="1" applyBorder="1" applyAlignment="1" applyProtection="1">
      <alignment horizontal="left" vertical="center" shrinkToFit="1"/>
    </xf>
    <xf numFmtId="0" fontId="12" fillId="4" borderId="21" xfId="0" applyFont="1" applyFill="1" applyBorder="1" applyAlignment="1" applyProtection="1">
      <alignment horizontal="left" vertical="center" shrinkToFit="1"/>
    </xf>
    <xf numFmtId="0" fontId="12" fillId="4" borderId="22" xfId="0" applyFont="1" applyFill="1" applyBorder="1" applyAlignment="1" applyProtection="1">
      <alignment horizontal="left" vertical="center" shrinkToFit="1"/>
    </xf>
    <xf numFmtId="0" fontId="11" fillId="4" borderId="9" xfId="0" applyFont="1" applyFill="1" applyBorder="1" applyAlignment="1" applyProtection="1">
      <alignment horizontal="left" vertical="center" shrinkToFit="1"/>
    </xf>
    <xf numFmtId="0" fontId="11" fillId="4" borderId="7" xfId="0" applyFont="1" applyFill="1" applyBorder="1" applyAlignment="1" applyProtection="1">
      <alignment horizontal="left" vertical="center" shrinkToFit="1"/>
    </xf>
    <xf numFmtId="0" fontId="11" fillId="4" borderId="23" xfId="0" applyFont="1" applyFill="1" applyBorder="1" applyAlignment="1" applyProtection="1">
      <alignment horizontal="left" vertical="center" shrinkToFit="1"/>
    </xf>
    <xf numFmtId="0" fontId="8" fillId="3" borderId="25" xfId="1" applyNumberFormat="1" applyFont="1" applyFill="1" applyBorder="1" applyAlignment="1" applyProtection="1">
      <alignment vertical="center" shrinkToFit="1"/>
    </xf>
    <xf numFmtId="0" fontId="8" fillId="3" borderId="26" xfId="1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50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51" xfId="0" applyFont="1" applyFill="1" applyBorder="1" applyAlignment="1" applyProtection="1">
      <alignment horizontal="left" vertical="center" shrinkToFit="1"/>
      <protection locked="0"/>
    </xf>
    <xf numFmtId="0" fontId="12" fillId="4" borderId="24" xfId="0" applyFont="1" applyFill="1" applyBorder="1" applyAlignment="1" applyProtection="1">
      <alignment horizontal="left" vertical="center" shrinkToFit="1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9" fillId="4" borderId="15" xfId="0" applyNumberFormat="1" applyFont="1" applyFill="1" applyBorder="1" applyAlignment="1" applyProtection="1">
      <alignment horizontal="center" vertical="center" shrinkToFit="1"/>
    </xf>
    <xf numFmtId="0" fontId="4" fillId="0" borderId="9" xfId="1" applyFont="1" applyFill="1" applyBorder="1" applyAlignment="1" applyProtection="1">
      <alignment horizontal="left" vertical="center" shrinkToFit="1"/>
      <protection locked="0"/>
    </xf>
    <xf numFmtId="0" fontId="4" fillId="0" borderId="7" xfId="1" applyFont="1" applyFill="1" applyBorder="1" applyAlignment="1" applyProtection="1">
      <alignment horizontal="left" vertical="center" shrinkToFit="1"/>
      <protection locked="0"/>
    </xf>
    <xf numFmtId="0" fontId="4" fillId="0" borderId="23" xfId="1" applyFont="1" applyFill="1" applyBorder="1" applyAlignment="1" applyProtection="1">
      <alignment horizontal="left" vertical="center" shrinkToFit="1"/>
      <protection locked="0"/>
    </xf>
    <xf numFmtId="0" fontId="12" fillId="4" borderId="9" xfId="0" applyFont="1" applyFill="1" applyBorder="1" applyAlignment="1" applyProtection="1">
      <alignment vertical="center" shrinkToFit="1"/>
    </xf>
    <xf numFmtId="0" fontId="12" fillId="4" borderId="7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vertical="center" shrinkToFit="1"/>
    </xf>
    <xf numFmtId="49" fontId="9" fillId="4" borderId="48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9" fillId="4" borderId="45" xfId="0" applyFont="1" applyFill="1" applyBorder="1" applyAlignment="1" applyProtection="1">
      <alignment horizontal="center" vertical="center" shrinkToFit="1"/>
    </xf>
    <xf numFmtId="0" fontId="9" fillId="4" borderId="46" xfId="0" applyFont="1" applyFill="1" applyBorder="1" applyAlignment="1" applyProtection="1">
      <alignment horizontal="center" vertical="center" shrinkToFit="1"/>
    </xf>
    <xf numFmtId="0" fontId="9" fillId="4" borderId="47" xfId="0" applyFont="1" applyFill="1" applyBorder="1" applyAlignment="1" applyProtection="1">
      <alignment horizontal="center" vertical="center" shrinkToFit="1"/>
    </xf>
    <xf numFmtId="49" fontId="9" fillId="4" borderId="20" xfId="0" applyNumberFormat="1" applyFont="1" applyFill="1" applyBorder="1" applyAlignment="1" applyProtection="1">
      <alignment horizontal="left" vertical="center" shrinkToFit="1"/>
    </xf>
    <xf numFmtId="49" fontId="9" fillId="4" borderId="21" xfId="0" applyNumberFormat="1" applyFont="1" applyFill="1" applyBorder="1" applyAlignment="1" applyProtection="1">
      <alignment horizontal="left" vertical="center" shrinkToFit="1"/>
    </xf>
    <xf numFmtId="49" fontId="9" fillId="4" borderId="24" xfId="0" applyNumberFormat="1" applyFont="1" applyFill="1" applyBorder="1" applyAlignment="1" applyProtection="1">
      <alignment horizontal="left" vertical="center" shrinkToFit="1"/>
    </xf>
    <xf numFmtId="49" fontId="9" fillId="4" borderId="27" xfId="0" applyNumberFormat="1" applyFont="1" applyFill="1" applyBorder="1" applyAlignment="1" applyProtection="1">
      <alignment horizontal="center" vertical="center" shrinkToFit="1"/>
    </xf>
    <xf numFmtId="49" fontId="9" fillId="4" borderId="3" xfId="0" applyNumberFormat="1" applyFont="1" applyFill="1" applyBorder="1" applyAlignment="1" applyProtection="1">
      <alignment horizontal="center" vertical="center" wrapText="1" shrinkToFit="1"/>
    </xf>
    <xf numFmtId="49" fontId="9" fillId="4" borderId="28" xfId="0" applyNumberFormat="1" applyFont="1" applyFill="1" applyBorder="1" applyAlignment="1" applyProtection="1">
      <alignment horizontal="center" vertical="center" wrapText="1" shrinkToFit="1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Fill="1" applyBorder="1" applyAlignment="1" applyProtection="1">
      <alignment horizontal="right" shrinkToFit="1"/>
      <protection locked="0"/>
    </xf>
    <xf numFmtId="0" fontId="4" fillId="0" borderId="7" xfId="0" applyFont="1" applyFill="1" applyBorder="1" applyAlignment="1" applyProtection="1">
      <alignment horizontal="right" shrinkToFit="1"/>
      <protection locked="0"/>
    </xf>
    <xf numFmtId="0" fontId="8" fillId="3" borderId="35" xfId="1" applyNumberFormat="1" applyFont="1" applyFill="1" applyBorder="1" applyAlignment="1" applyProtection="1">
      <alignment vertical="center" shrinkToFit="1"/>
    </xf>
    <xf numFmtId="0" fontId="8" fillId="3" borderId="36" xfId="1" applyNumberFormat="1" applyFont="1" applyFill="1" applyBorder="1" applyAlignment="1" applyProtection="1">
      <alignment vertical="center" shrinkToFit="1"/>
    </xf>
    <xf numFmtId="0" fontId="8" fillId="3" borderId="37" xfId="1" applyNumberFormat="1" applyFont="1" applyFill="1" applyBorder="1" applyAlignment="1" applyProtection="1">
      <alignment vertical="center" shrinkToFit="1"/>
    </xf>
    <xf numFmtId="0" fontId="4" fillId="0" borderId="38" xfId="0" applyFont="1" applyFill="1" applyBorder="1" applyAlignment="1" applyProtection="1">
      <alignment vertical="center" shrinkToFit="1"/>
      <protection locked="0"/>
    </xf>
    <xf numFmtId="0" fontId="4" fillId="0" borderId="39" xfId="0" applyFont="1" applyFill="1" applyBorder="1" applyAlignment="1" applyProtection="1">
      <alignment vertical="center" shrinkToFit="1"/>
      <protection locked="0"/>
    </xf>
    <xf numFmtId="0" fontId="4" fillId="0" borderId="40" xfId="0" applyFont="1" applyFill="1" applyBorder="1" applyAlignment="1" applyProtection="1">
      <alignment vertical="center" shrinkToFit="1"/>
      <protection locked="0"/>
    </xf>
    <xf numFmtId="0" fontId="10" fillId="0" borderId="41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 applyProtection="1">
      <alignment horizontal="left" vertical="center" shrinkToFit="1"/>
      <protection locked="0"/>
    </xf>
    <xf numFmtId="0" fontId="10" fillId="0" borderId="43" xfId="0" applyFont="1" applyFill="1" applyBorder="1" applyAlignment="1" applyProtection="1">
      <alignment horizontal="left" vertical="center" shrinkToFit="1"/>
      <protection locked="0"/>
    </xf>
    <xf numFmtId="0" fontId="4" fillId="0" borderId="31" xfId="0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 applyProtection="1">
      <alignment horizontal="left" vertical="center" shrinkToFit="1"/>
      <protection locked="0"/>
    </xf>
    <xf numFmtId="0" fontId="4" fillId="0" borderId="33" xfId="0" applyFont="1" applyFill="1" applyBorder="1" applyAlignment="1" applyProtection="1">
      <alignment horizontal="left" vertical="center" shrinkToFit="1"/>
      <protection locked="0"/>
    </xf>
    <xf numFmtId="0" fontId="8" fillId="3" borderId="7" xfId="1" applyNumberFormat="1" applyFont="1" applyFill="1" applyBorder="1" applyAlignment="1" applyProtection="1">
      <alignment vertical="center" shrinkToFit="1"/>
    </xf>
    <xf numFmtId="0" fontId="8" fillId="3" borderId="23" xfId="1" applyNumberFormat="1" applyFont="1" applyFill="1" applyBorder="1" applyAlignment="1" applyProtection="1">
      <alignment vertical="center" shrinkToFit="1"/>
    </xf>
    <xf numFmtId="0" fontId="12" fillId="4" borderId="41" xfId="0" applyFont="1" applyFill="1" applyBorder="1" applyAlignment="1" applyProtection="1">
      <alignment horizontal="left" vertical="center" shrinkToFit="1"/>
    </xf>
    <xf numFmtId="0" fontId="12" fillId="4" borderId="44" xfId="0" applyFont="1" applyFill="1" applyBorder="1" applyAlignment="1" applyProtection="1">
      <alignment horizontal="left" vertical="center" shrinkToFit="1"/>
    </xf>
    <xf numFmtId="49" fontId="9" fillId="4" borderId="27" xfId="0" applyNumberFormat="1" applyFont="1" applyFill="1" applyBorder="1" applyAlignment="1" applyProtection="1">
      <alignment horizontal="center" vertical="center" wrapText="1" shrinkToFit="1"/>
    </xf>
    <xf numFmtId="49" fontId="9" fillId="4" borderId="1" xfId="0" applyNumberFormat="1" applyFont="1" applyFill="1" applyBorder="1" applyAlignment="1" applyProtection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 shrinkToFit="1"/>
    </xf>
    <xf numFmtId="0" fontId="12" fillId="4" borderId="1" xfId="1" applyFont="1" applyFill="1" applyBorder="1" applyAlignment="1" applyProtection="1">
      <alignment vertical="center" shrinkToFit="1"/>
    </xf>
    <xf numFmtId="0" fontId="8" fillId="3" borderId="30" xfId="1" applyNumberFormat="1" applyFont="1" applyFill="1" applyBorder="1" applyAlignment="1" applyProtection="1">
      <alignment vertical="center" shrinkToFit="1"/>
    </xf>
    <xf numFmtId="0" fontId="8" fillId="3" borderId="5" xfId="1" applyNumberFormat="1" applyFont="1" applyFill="1" applyBorder="1" applyAlignment="1" applyProtection="1">
      <alignment horizontal="left" vertical="center" shrinkToFit="1"/>
    </xf>
    <xf numFmtId="0" fontId="8" fillId="3" borderId="5" xfId="1" applyNumberFormat="1" applyFont="1" applyFill="1" applyBorder="1" applyAlignment="1" applyProtection="1">
      <alignment vertical="center" shrinkToFit="1"/>
    </xf>
    <xf numFmtId="0" fontId="8" fillId="3" borderId="6" xfId="1" applyNumberFormat="1" applyFont="1" applyFill="1" applyBorder="1" applyAlignment="1" applyProtection="1">
      <alignment vertical="center" shrinkToFi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12" fillId="4" borderId="23" xfId="0" applyFont="1" applyFill="1" applyBorder="1" applyAlignment="1" applyProtection="1">
      <alignment horizontal="left" vertical="center" shrinkToFit="1"/>
    </xf>
    <xf numFmtId="0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 shrinkToFit="1"/>
    </xf>
    <xf numFmtId="49" fontId="12" fillId="4" borderId="34" xfId="0" applyNumberFormat="1" applyFont="1" applyFill="1" applyBorder="1" applyAlignment="1" applyProtection="1">
      <alignment horizontal="center" vertical="center" wrapText="1" shrinkToFit="1"/>
    </xf>
    <xf numFmtId="0" fontId="12" fillId="4" borderId="8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vertical="top" wrapText="1" shrinkToFit="1"/>
    </xf>
    <xf numFmtId="0" fontId="8" fillId="3" borderId="18" xfId="1" applyNumberFormat="1" applyFont="1" applyFill="1" applyBorder="1" applyAlignment="1" applyProtection="1">
      <alignment horizontal="left" vertical="center" shrinkToFit="1"/>
    </xf>
    <xf numFmtId="0" fontId="8" fillId="3" borderId="19" xfId="1" applyNumberFormat="1" applyFont="1" applyFill="1" applyBorder="1" applyAlignment="1" applyProtection="1">
      <alignment horizontal="left" vertical="center" shrinkToFit="1"/>
    </xf>
    <xf numFmtId="0" fontId="0" fillId="7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23608</xdr:colOff>
      <xdr:row>0</xdr:row>
      <xdr:rowOff>41500</xdr:rowOff>
    </xdr:from>
    <xdr:to>
      <xdr:col>18</xdr:col>
      <xdr:colOff>339739</xdr:colOff>
      <xdr:row>1</xdr:row>
      <xdr:rowOff>61409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DA1676-E9B1-DAAC-6DA2-248B3E86297A}"/>
            </a:ext>
          </a:extLst>
        </xdr:cNvPr>
        <xdr:cNvSpPr/>
      </xdr:nvSpPr>
      <xdr:spPr>
        <a:xfrm>
          <a:off x="7276055" y="41500"/>
          <a:ext cx="673076" cy="25299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95885</xdr:colOff>
      <xdr:row>0</xdr:row>
      <xdr:rowOff>14605</xdr:rowOff>
    </xdr:from>
    <xdr:to>
      <xdr:col>18</xdr:col>
      <xdr:colOff>402506</xdr:colOff>
      <xdr:row>1</xdr:row>
      <xdr:rowOff>79337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BE1851-8E1C-409C-12DB-61EB345A689F}"/>
            </a:ext>
          </a:extLst>
        </xdr:cNvPr>
        <xdr:cNvSpPr/>
      </xdr:nvSpPr>
      <xdr:spPr>
        <a:xfrm>
          <a:off x="8159750" y="22225"/>
          <a:ext cx="723839" cy="2570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9D5A-8E09-4D85-B294-D09E0F622F2F}">
  <sheetPr>
    <pageSetUpPr fitToPage="1"/>
  </sheetPr>
  <dimension ref="A1:S50"/>
  <sheetViews>
    <sheetView showGridLines="0" tabSelected="1" view="pageBreakPreview" zoomScale="175" zoomScaleNormal="100" zoomScaleSheetLayoutView="175" workbookViewId="0">
      <selection activeCell="D6" sqref="D6:S6"/>
    </sheetView>
  </sheetViews>
  <sheetFormatPr defaultRowHeight="15.75" x14ac:dyDescent="0.15"/>
  <cols>
    <col min="1" max="1" width="5.5" style="5" customWidth="1"/>
    <col min="2" max="2" width="5.75" style="5" customWidth="1"/>
    <col min="3" max="3" width="15.75" style="5" customWidth="1"/>
    <col min="4" max="19" width="5.625" style="5" customWidth="1"/>
    <col min="20" max="23" width="6.25" style="5" customWidth="1"/>
    <col min="24" max="16384" width="9" style="5"/>
  </cols>
  <sheetData>
    <row r="1" spans="1:19" ht="19.5" x14ac:dyDescent="0.3">
      <c r="A1" s="6"/>
      <c r="B1" s="96" t="s">
        <v>15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6" customHeight="1" x14ac:dyDescent="0.15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22" t="s">
        <v>42</v>
      </c>
      <c r="N3" s="8"/>
      <c r="O3" s="8"/>
      <c r="P3" s="8"/>
      <c r="Q3" s="8"/>
      <c r="R3" s="8"/>
      <c r="S3" s="8"/>
    </row>
    <row r="4" spans="1:19" ht="19.149999999999999" customHeight="1" x14ac:dyDescent="0.25">
      <c r="A4" s="6"/>
      <c r="B4" s="9" t="s">
        <v>21</v>
      </c>
      <c r="C4" s="10"/>
      <c r="D4" s="10"/>
      <c r="E4" s="10"/>
      <c r="F4" s="10"/>
      <c r="G4" s="10"/>
      <c r="H4" s="10"/>
      <c r="I4" s="10"/>
      <c r="J4" s="10"/>
      <c r="K4" s="11"/>
      <c r="L4" s="11"/>
      <c r="M4" s="108"/>
      <c r="N4" s="109"/>
      <c r="O4" s="18" t="s">
        <v>34</v>
      </c>
      <c r="P4" s="26"/>
      <c r="Q4" s="18" t="s">
        <v>35</v>
      </c>
      <c r="R4" s="26"/>
      <c r="S4" s="19" t="s">
        <v>36</v>
      </c>
    </row>
    <row r="5" spans="1:19" ht="6" customHeight="1" thickBot="1" x14ac:dyDescent="0.2">
      <c r="A5" s="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ht="15.95" customHeight="1" thickBot="1" x14ac:dyDescent="0.2">
      <c r="A6" s="6"/>
      <c r="B6" s="12"/>
      <c r="C6" s="13" t="s">
        <v>37</v>
      </c>
      <c r="D6" s="98" t="s"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1:19" ht="15.95" customHeight="1" x14ac:dyDescent="0.15">
      <c r="A7" s="6"/>
      <c r="B7" s="42">
        <v>1</v>
      </c>
      <c r="C7" s="105" t="s">
        <v>22</v>
      </c>
      <c r="D7" s="124" t="s">
        <v>4</v>
      </c>
      <c r="E7" s="125"/>
      <c r="F7" s="116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1:19" ht="36" customHeight="1" thickBot="1" x14ac:dyDescent="0.2">
      <c r="A8" s="6"/>
      <c r="B8" s="43"/>
      <c r="C8" s="106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1"/>
    </row>
    <row r="9" spans="1:19" ht="15.95" customHeight="1" x14ac:dyDescent="0.15">
      <c r="A9" s="6"/>
      <c r="B9" s="42">
        <v>2</v>
      </c>
      <c r="C9" s="105" t="s">
        <v>45</v>
      </c>
      <c r="D9" s="72" t="s">
        <v>23</v>
      </c>
      <c r="E9" s="73"/>
      <c r="F9" s="73"/>
      <c r="G9" s="73"/>
      <c r="H9" s="73"/>
      <c r="I9" s="73"/>
      <c r="J9" s="73"/>
      <c r="K9" s="74"/>
      <c r="L9" s="72" t="s">
        <v>11</v>
      </c>
      <c r="M9" s="73"/>
      <c r="N9" s="73"/>
      <c r="O9" s="73"/>
      <c r="P9" s="73"/>
      <c r="Q9" s="73"/>
      <c r="R9" s="73"/>
      <c r="S9" s="86"/>
    </row>
    <row r="10" spans="1:19" ht="30.6" customHeight="1" thickBot="1" x14ac:dyDescent="0.2">
      <c r="A10" s="6"/>
      <c r="B10" s="88"/>
      <c r="C10" s="126"/>
      <c r="D10" s="113"/>
      <c r="E10" s="114"/>
      <c r="F10" s="114"/>
      <c r="G10" s="114"/>
      <c r="H10" s="114"/>
      <c r="I10" s="114"/>
      <c r="J10" s="114"/>
      <c r="K10" s="115"/>
      <c r="L10" s="83"/>
      <c r="M10" s="84"/>
      <c r="N10" s="84"/>
      <c r="O10" s="84"/>
      <c r="P10" s="84"/>
      <c r="Q10" s="84"/>
      <c r="R10" s="84"/>
      <c r="S10" s="107"/>
    </row>
    <row r="11" spans="1:19" ht="15.95" customHeight="1" x14ac:dyDescent="0.15">
      <c r="A11" s="6"/>
      <c r="B11" s="42">
        <v>3</v>
      </c>
      <c r="C11" s="95" t="s">
        <v>5</v>
      </c>
      <c r="D11" s="72" t="s">
        <v>16</v>
      </c>
      <c r="E11" s="73"/>
      <c r="F11" s="74"/>
      <c r="G11" s="72" t="s">
        <v>44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86"/>
    </row>
    <row r="12" spans="1:19" ht="30.6" customHeight="1" thickBot="1" x14ac:dyDescent="0.2">
      <c r="A12" s="6"/>
      <c r="B12" s="88"/>
      <c r="C12" s="104"/>
      <c r="D12" s="69"/>
      <c r="E12" s="70"/>
      <c r="F12" s="71"/>
      <c r="G12" s="119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</row>
    <row r="13" spans="1:19" ht="15.95" customHeight="1" x14ac:dyDescent="0.15">
      <c r="A13" s="6"/>
      <c r="B13" s="42">
        <v>4</v>
      </c>
      <c r="C13" s="105" t="s">
        <v>12</v>
      </c>
      <c r="D13" s="72" t="s">
        <v>0</v>
      </c>
      <c r="E13" s="73"/>
      <c r="F13" s="73"/>
      <c r="G13" s="73"/>
      <c r="H13" s="74"/>
      <c r="I13" s="72" t="s">
        <v>2</v>
      </c>
      <c r="J13" s="73"/>
      <c r="K13" s="73"/>
      <c r="L13" s="74"/>
      <c r="M13" s="72" t="s">
        <v>1</v>
      </c>
      <c r="N13" s="73"/>
      <c r="O13" s="73"/>
      <c r="P13" s="73"/>
      <c r="Q13" s="73"/>
      <c r="R13" s="73"/>
      <c r="S13" s="86"/>
    </row>
    <row r="14" spans="1:19" ht="30.6" customHeight="1" x14ac:dyDescent="0.15">
      <c r="A14" s="6"/>
      <c r="B14" s="88"/>
      <c r="C14" s="126"/>
      <c r="D14" s="80"/>
      <c r="E14" s="81"/>
      <c r="F14" s="81"/>
      <c r="G14" s="81"/>
      <c r="H14" s="82"/>
      <c r="I14" s="80"/>
      <c r="J14" s="81"/>
      <c r="K14" s="81"/>
      <c r="L14" s="82"/>
      <c r="M14" s="80"/>
      <c r="N14" s="81"/>
      <c r="O14" s="81"/>
      <c r="P14" s="81"/>
      <c r="Q14" s="81"/>
      <c r="R14" s="81"/>
      <c r="S14" s="87"/>
    </row>
    <row r="15" spans="1:19" ht="15.95" customHeight="1" x14ac:dyDescent="0.15">
      <c r="A15" s="6"/>
      <c r="B15" s="88"/>
      <c r="C15" s="126"/>
      <c r="D15" s="134" t="s">
        <v>3</v>
      </c>
      <c r="E15" s="135"/>
      <c r="F15" s="135"/>
      <c r="G15" s="135"/>
      <c r="H15" s="135"/>
      <c r="I15" s="135"/>
      <c r="J15" s="135"/>
      <c r="K15" s="141"/>
      <c r="L15" s="75" t="s">
        <v>8</v>
      </c>
      <c r="M15" s="76"/>
      <c r="N15" s="76"/>
      <c r="O15" s="76"/>
      <c r="P15" s="76"/>
      <c r="Q15" s="76"/>
      <c r="R15" s="76"/>
      <c r="S15" s="77"/>
    </row>
    <row r="16" spans="1:19" ht="30.6" customHeight="1" thickBot="1" x14ac:dyDescent="0.2">
      <c r="A16" s="6"/>
      <c r="B16" s="43"/>
      <c r="C16" s="106"/>
      <c r="D16" s="83"/>
      <c r="E16" s="84"/>
      <c r="F16" s="84"/>
      <c r="G16" s="84"/>
      <c r="H16" s="84"/>
      <c r="I16" s="84"/>
      <c r="J16" s="84"/>
      <c r="K16" s="85"/>
      <c r="L16" s="38"/>
      <c r="M16" s="39"/>
      <c r="N16" s="39"/>
      <c r="O16" s="39"/>
      <c r="P16" s="28" t="s">
        <v>24</v>
      </c>
      <c r="Q16" s="84"/>
      <c r="R16" s="84"/>
      <c r="S16" s="107"/>
    </row>
    <row r="17" spans="1:19" ht="15.95" customHeight="1" x14ac:dyDescent="0.15">
      <c r="A17" s="6"/>
      <c r="B17" s="14">
        <v>5</v>
      </c>
      <c r="C17" s="101" t="s">
        <v>18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</row>
    <row r="18" spans="1:19" ht="36" customHeight="1" x14ac:dyDescent="0.15">
      <c r="A18" s="6"/>
      <c r="B18" s="41" t="s">
        <v>13</v>
      </c>
      <c r="C18" s="127" t="s">
        <v>6</v>
      </c>
      <c r="D18" s="57" t="s">
        <v>53</v>
      </c>
      <c r="E18" s="58"/>
      <c r="F18" s="58"/>
      <c r="G18" s="58"/>
      <c r="H18" s="58"/>
      <c r="I18" s="58"/>
      <c r="J18" s="58"/>
      <c r="K18" s="59"/>
      <c r="L18" s="23"/>
      <c r="M18" s="62" t="str">
        <f>IF(L18="","",VLOOKUP(L18,業種,2,FALSE))</f>
        <v/>
      </c>
      <c r="N18" s="62"/>
      <c r="O18" s="62"/>
      <c r="P18" s="62"/>
      <c r="Q18" s="62"/>
      <c r="R18" s="62"/>
      <c r="S18" s="63"/>
    </row>
    <row r="19" spans="1:19" ht="22.9" customHeight="1" x14ac:dyDescent="0.15">
      <c r="A19" s="6"/>
      <c r="B19" s="67"/>
      <c r="C19" s="127"/>
      <c r="D19" s="129" t="s">
        <v>10</v>
      </c>
      <c r="E19" s="129"/>
      <c r="F19" s="129"/>
      <c r="G19" s="129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/>
    </row>
    <row r="20" spans="1:19" ht="15.95" customHeight="1" x14ac:dyDescent="0.15">
      <c r="A20" s="6"/>
      <c r="B20" s="67"/>
      <c r="C20" s="127"/>
      <c r="D20" s="24">
        <v>1</v>
      </c>
      <c r="E20" s="78" t="str">
        <f>IF(D20="","",VLOOKUP(D20,業種,2,FALSE))</f>
        <v>農林水産業</v>
      </c>
      <c r="F20" s="79"/>
      <c r="G20" s="79"/>
      <c r="H20" s="79"/>
      <c r="I20" s="79"/>
      <c r="J20" s="79"/>
      <c r="K20" s="79"/>
      <c r="L20" s="25">
        <v>13</v>
      </c>
      <c r="M20" s="122" t="str">
        <f t="shared" ref="M20:M31" si="0">IF(L20="","",VLOOKUP(L20,業種,2,FALSE))</f>
        <v>情報通信業</v>
      </c>
      <c r="N20" s="122"/>
      <c r="O20" s="122"/>
      <c r="P20" s="122"/>
      <c r="Q20" s="122"/>
      <c r="R20" s="122"/>
      <c r="S20" s="123"/>
    </row>
    <row r="21" spans="1:19" ht="15.95" customHeight="1" x14ac:dyDescent="0.15">
      <c r="A21" s="6"/>
      <c r="B21" s="67"/>
      <c r="C21" s="127"/>
      <c r="D21" s="24">
        <v>2</v>
      </c>
      <c r="E21" s="122" t="str">
        <f t="shared" ref="E21:E31" si="1">IF(D21="","",VLOOKUP(D21,業種,2,FALSE))</f>
        <v>建設業</v>
      </c>
      <c r="F21" s="122"/>
      <c r="G21" s="122"/>
      <c r="H21" s="122"/>
      <c r="I21" s="122"/>
      <c r="J21" s="122"/>
      <c r="K21" s="78"/>
      <c r="L21" s="25">
        <v>14</v>
      </c>
      <c r="M21" s="122" t="str">
        <f t="shared" si="0"/>
        <v>運輸業</v>
      </c>
      <c r="N21" s="122"/>
      <c r="O21" s="122"/>
      <c r="P21" s="122"/>
      <c r="Q21" s="122"/>
      <c r="R21" s="122"/>
      <c r="S21" s="123"/>
    </row>
    <row r="22" spans="1:19" ht="15.95" customHeight="1" x14ac:dyDescent="0.15">
      <c r="A22" s="6"/>
      <c r="B22" s="67"/>
      <c r="C22" s="127"/>
      <c r="D22" s="24">
        <v>3</v>
      </c>
      <c r="E22" s="78" t="str">
        <f t="shared" si="1"/>
        <v>食料品・飲料製造業</v>
      </c>
      <c r="F22" s="79"/>
      <c r="G22" s="79"/>
      <c r="H22" s="79"/>
      <c r="I22" s="79"/>
      <c r="J22" s="79"/>
      <c r="K22" s="79"/>
      <c r="L22" s="25">
        <v>15</v>
      </c>
      <c r="M22" s="122" t="str">
        <f t="shared" si="0"/>
        <v>卸売業、小売業</v>
      </c>
      <c r="N22" s="122"/>
      <c r="O22" s="122"/>
      <c r="P22" s="122"/>
      <c r="Q22" s="122"/>
      <c r="R22" s="122"/>
      <c r="S22" s="123"/>
    </row>
    <row r="23" spans="1:19" ht="15.95" customHeight="1" x14ac:dyDescent="0.15">
      <c r="A23" s="6"/>
      <c r="B23" s="67"/>
      <c r="C23" s="127"/>
      <c r="D23" s="24">
        <v>4</v>
      </c>
      <c r="E23" s="78" t="str">
        <f t="shared" si="1"/>
        <v>繊維工業</v>
      </c>
      <c r="F23" s="79"/>
      <c r="G23" s="79"/>
      <c r="H23" s="79"/>
      <c r="I23" s="79"/>
      <c r="J23" s="79"/>
      <c r="K23" s="79"/>
      <c r="L23" s="25">
        <v>16</v>
      </c>
      <c r="M23" s="122" t="str">
        <f t="shared" si="0"/>
        <v>金融業、保険業</v>
      </c>
      <c r="N23" s="122"/>
      <c r="O23" s="122"/>
      <c r="P23" s="122"/>
      <c r="Q23" s="122"/>
      <c r="R23" s="122"/>
      <c r="S23" s="123"/>
    </row>
    <row r="24" spans="1:19" ht="15.95" customHeight="1" x14ac:dyDescent="0.15">
      <c r="A24" s="6"/>
      <c r="B24" s="67"/>
      <c r="C24" s="127"/>
      <c r="D24" s="24">
        <v>5</v>
      </c>
      <c r="E24" s="78" t="str">
        <f t="shared" si="1"/>
        <v>木材・家具製造業</v>
      </c>
      <c r="F24" s="79"/>
      <c r="G24" s="79"/>
      <c r="H24" s="79"/>
      <c r="I24" s="79"/>
      <c r="J24" s="79"/>
      <c r="K24" s="79"/>
      <c r="L24" s="25">
        <v>17</v>
      </c>
      <c r="M24" s="122" t="str">
        <f t="shared" si="0"/>
        <v>専門サービス業（士業、コンサルタント等）</v>
      </c>
      <c r="N24" s="122"/>
      <c r="O24" s="122"/>
      <c r="P24" s="122"/>
      <c r="Q24" s="122"/>
      <c r="R24" s="122"/>
      <c r="S24" s="123"/>
    </row>
    <row r="25" spans="1:19" ht="15.95" customHeight="1" x14ac:dyDescent="0.15">
      <c r="A25" s="6"/>
      <c r="B25" s="67"/>
      <c r="C25" s="127"/>
      <c r="D25" s="24">
        <v>6</v>
      </c>
      <c r="E25" s="78" t="str">
        <f t="shared" si="1"/>
        <v>化学工業</v>
      </c>
      <c r="F25" s="79"/>
      <c r="G25" s="79"/>
      <c r="H25" s="79"/>
      <c r="I25" s="79"/>
      <c r="J25" s="79"/>
      <c r="K25" s="79"/>
      <c r="L25" s="25">
        <v>18</v>
      </c>
      <c r="M25" s="122" t="str">
        <f t="shared" si="0"/>
        <v>宿泊業、飲食サービス業</v>
      </c>
      <c r="N25" s="122"/>
      <c r="O25" s="122"/>
      <c r="P25" s="122"/>
      <c r="Q25" s="122"/>
      <c r="R25" s="122"/>
      <c r="S25" s="123"/>
    </row>
    <row r="26" spans="1:19" ht="15.95" customHeight="1" x14ac:dyDescent="0.15">
      <c r="A26" s="6"/>
      <c r="B26" s="67"/>
      <c r="C26" s="127"/>
      <c r="D26" s="24">
        <v>7</v>
      </c>
      <c r="E26" s="78" t="str">
        <f t="shared" si="1"/>
        <v>プラスチック・ゴム製品製造業</v>
      </c>
      <c r="F26" s="79"/>
      <c r="G26" s="79"/>
      <c r="H26" s="79"/>
      <c r="I26" s="79"/>
      <c r="J26" s="79"/>
      <c r="K26" s="79"/>
      <c r="L26" s="25">
        <v>19</v>
      </c>
      <c r="M26" s="122" t="str">
        <f t="shared" si="0"/>
        <v>大学、研究機関</v>
      </c>
      <c r="N26" s="122"/>
      <c r="O26" s="122"/>
      <c r="P26" s="122"/>
      <c r="Q26" s="122"/>
      <c r="R26" s="122"/>
      <c r="S26" s="123"/>
    </row>
    <row r="27" spans="1:19" ht="15.95" customHeight="1" x14ac:dyDescent="0.15">
      <c r="A27" s="6"/>
      <c r="B27" s="67"/>
      <c r="C27" s="127"/>
      <c r="D27" s="24">
        <v>8</v>
      </c>
      <c r="E27" s="78" t="str">
        <f t="shared" si="1"/>
        <v>金属製品製造業</v>
      </c>
      <c r="F27" s="79"/>
      <c r="G27" s="79"/>
      <c r="H27" s="79"/>
      <c r="I27" s="79"/>
      <c r="J27" s="79"/>
      <c r="K27" s="79"/>
      <c r="L27" s="25">
        <v>20</v>
      </c>
      <c r="M27" s="122" t="str">
        <f t="shared" si="0"/>
        <v>医療機関</v>
      </c>
      <c r="N27" s="122"/>
      <c r="O27" s="122"/>
      <c r="P27" s="122"/>
      <c r="Q27" s="122"/>
      <c r="R27" s="122"/>
      <c r="S27" s="123"/>
    </row>
    <row r="28" spans="1:19" ht="15.95" customHeight="1" x14ac:dyDescent="0.15">
      <c r="A28" s="6"/>
      <c r="B28" s="67"/>
      <c r="C28" s="127"/>
      <c r="D28" s="24">
        <v>9</v>
      </c>
      <c r="E28" s="78" t="str">
        <f t="shared" si="1"/>
        <v>機械機具製造業（輸送用除く）</v>
      </c>
      <c r="F28" s="79"/>
      <c r="G28" s="79"/>
      <c r="H28" s="79"/>
      <c r="I28" s="79"/>
      <c r="J28" s="79"/>
      <c r="K28" s="79"/>
      <c r="L28" s="25">
        <v>21</v>
      </c>
      <c r="M28" s="110" t="str">
        <f t="shared" si="0"/>
        <v>介護・福祉施設</v>
      </c>
      <c r="N28" s="111"/>
      <c r="O28" s="111"/>
      <c r="P28" s="111"/>
      <c r="Q28" s="111"/>
      <c r="R28" s="111"/>
      <c r="S28" s="112"/>
    </row>
    <row r="29" spans="1:19" ht="15.95" customHeight="1" x14ac:dyDescent="0.15">
      <c r="A29" s="6"/>
      <c r="B29" s="67"/>
      <c r="C29" s="127"/>
      <c r="D29" s="24">
        <v>10</v>
      </c>
      <c r="E29" s="78" t="str">
        <f t="shared" si="1"/>
        <v>輸送用機械機具製造業</v>
      </c>
      <c r="F29" s="79"/>
      <c r="G29" s="79"/>
      <c r="H29" s="79"/>
      <c r="I29" s="79"/>
      <c r="J29" s="79"/>
      <c r="K29" s="79"/>
      <c r="L29" s="25">
        <v>22</v>
      </c>
      <c r="M29" s="78" t="str">
        <f t="shared" si="0"/>
        <v>行政機関</v>
      </c>
      <c r="N29" s="79"/>
      <c r="O29" s="79"/>
      <c r="P29" s="79"/>
      <c r="Q29" s="79"/>
      <c r="R29" s="79"/>
      <c r="S29" s="130"/>
    </row>
    <row r="30" spans="1:19" ht="15.95" customHeight="1" x14ac:dyDescent="0.15">
      <c r="A30" s="6"/>
      <c r="B30" s="67"/>
      <c r="C30" s="127"/>
      <c r="D30" s="24">
        <v>11</v>
      </c>
      <c r="E30" s="78" t="str">
        <f t="shared" si="1"/>
        <v>電子部品・デバイス・電子回路製造業</v>
      </c>
      <c r="F30" s="79"/>
      <c r="G30" s="79"/>
      <c r="H30" s="79"/>
      <c r="I30" s="79"/>
      <c r="J30" s="79"/>
      <c r="K30" s="79"/>
      <c r="L30" s="25">
        <v>23</v>
      </c>
      <c r="M30" s="78" t="str">
        <f t="shared" si="0"/>
        <v>産業振興団体</v>
      </c>
      <c r="N30" s="79"/>
      <c r="O30" s="79"/>
      <c r="P30" s="79"/>
      <c r="Q30" s="79"/>
      <c r="R30" s="79"/>
      <c r="S30" s="130"/>
    </row>
    <row r="31" spans="1:19" ht="15.95" customHeight="1" x14ac:dyDescent="0.15">
      <c r="A31" s="6"/>
      <c r="B31" s="67"/>
      <c r="C31" s="128"/>
      <c r="D31" s="24">
        <v>12</v>
      </c>
      <c r="E31" s="78" t="str">
        <f t="shared" si="1"/>
        <v>その他の製造業</v>
      </c>
      <c r="F31" s="79"/>
      <c r="G31" s="79"/>
      <c r="H31" s="79"/>
      <c r="I31" s="79"/>
      <c r="J31" s="79"/>
      <c r="K31" s="79"/>
      <c r="L31" s="25">
        <v>24</v>
      </c>
      <c r="M31" s="132" t="str">
        <f t="shared" si="0"/>
        <v>その他</v>
      </c>
      <c r="N31" s="132"/>
      <c r="O31" s="132"/>
      <c r="P31" s="132"/>
      <c r="Q31" s="132"/>
      <c r="R31" s="132"/>
      <c r="S31" s="133"/>
    </row>
    <row r="32" spans="1:19" ht="15.95" customHeight="1" x14ac:dyDescent="0.15">
      <c r="A32" s="6"/>
      <c r="B32" s="40" t="s">
        <v>14</v>
      </c>
      <c r="C32" s="139" t="s">
        <v>31</v>
      </c>
      <c r="D32" s="92" t="s">
        <v>26</v>
      </c>
      <c r="E32" s="93"/>
      <c r="F32" s="93"/>
      <c r="G32" s="93"/>
      <c r="H32" s="93"/>
      <c r="I32" s="93"/>
      <c r="J32" s="93"/>
      <c r="K32" s="94"/>
      <c r="L32" s="134" t="s">
        <v>27</v>
      </c>
      <c r="M32" s="135"/>
      <c r="N32" s="135"/>
      <c r="O32" s="135"/>
      <c r="P32" s="134" t="s">
        <v>28</v>
      </c>
      <c r="Q32" s="135"/>
      <c r="R32" s="135"/>
      <c r="S32" s="136"/>
    </row>
    <row r="33" spans="1:19" ht="36" customHeight="1" x14ac:dyDescent="0.15">
      <c r="A33" s="6"/>
      <c r="B33" s="40"/>
      <c r="C33" s="139"/>
      <c r="D33" s="54"/>
      <c r="E33" s="55"/>
      <c r="F33" s="55"/>
      <c r="G33" s="55"/>
      <c r="H33" s="55"/>
      <c r="I33" s="55"/>
      <c r="J33" s="55"/>
      <c r="K33" s="56"/>
      <c r="L33" s="137"/>
      <c r="M33" s="138"/>
      <c r="N33" s="138"/>
      <c r="O33" s="29" t="s">
        <v>29</v>
      </c>
      <c r="P33" s="137"/>
      <c r="Q33" s="138"/>
      <c r="R33" s="138"/>
      <c r="S33" s="30" t="s">
        <v>30</v>
      </c>
    </row>
    <row r="34" spans="1:19" ht="16.5" thickBot="1" x14ac:dyDescent="0.2">
      <c r="A34" s="6"/>
      <c r="B34" s="41"/>
      <c r="C34" s="140"/>
      <c r="D34" s="52" t="s">
        <v>33</v>
      </c>
      <c r="E34" s="53"/>
      <c r="F34" s="53"/>
      <c r="G34" s="53"/>
      <c r="H34" s="53"/>
      <c r="I34" s="53"/>
      <c r="J34" s="53"/>
      <c r="K34" s="53"/>
      <c r="L34" s="15"/>
      <c r="M34" s="15"/>
      <c r="N34" s="15"/>
      <c r="O34" s="15"/>
      <c r="P34" s="15"/>
      <c r="Q34" s="15"/>
      <c r="R34" s="15"/>
      <c r="S34" s="16"/>
    </row>
    <row r="35" spans="1:19" ht="15.95" customHeight="1" x14ac:dyDescent="0.15">
      <c r="A35" s="6"/>
      <c r="B35" s="66" t="s">
        <v>43</v>
      </c>
      <c r="C35" s="64" t="s">
        <v>20</v>
      </c>
      <c r="D35" s="46" t="s">
        <v>32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8"/>
    </row>
    <row r="36" spans="1:19" ht="36" customHeight="1" x14ac:dyDescent="0.15">
      <c r="A36" s="6"/>
      <c r="B36" s="67"/>
      <c r="C36" s="65"/>
      <c r="D36" s="57" t="s">
        <v>54</v>
      </c>
      <c r="E36" s="58"/>
      <c r="F36" s="58"/>
      <c r="G36" s="58"/>
      <c r="H36" s="58"/>
      <c r="I36" s="58"/>
      <c r="J36" s="58"/>
      <c r="K36" s="59"/>
      <c r="L36" s="23"/>
      <c r="M36" s="62" t="str">
        <f>IF(L36="","",VLOOKUP(L36,立場,2,FALSE))</f>
        <v/>
      </c>
      <c r="N36" s="62"/>
      <c r="O36" s="62"/>
      <c r="P36" s="62"/>
      <c r="Q36" s="62"/>
      <c r="R36" s="62"/>
      <c r="S36" s="63"/>
    </row>
    <row r="37" spans="1:19" ht="15.95" customHeight="1" x14ac:dyDescent="0.15">
      <c r="A37" s="6"/>
      <c r="B37" s="67"/>
      <c r="C37" s="65"/>
      <c r="D37" s="24">
        <v>1</v>
      </c>
      <c r="E37" s="60" t="s">
        <v>19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ht="15.95" customHeight="1" x14ac:dyDescent="0.15">
      <c r="A38" s="6"/>
      <c r="B38" s="67"/>
      <c r="C38" s="65"/>
      <c r="D38" s="24">
        <v>2</v>
      </c>
      <c r="E38" s="131" t="s">
        <v>47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</row>
    <row r="39" spans="1:19" ht="15.95" customHeight="1" x14ac:dyDescent="0.15">
      <c r="A39" s="6"/>
      <c r="B39" s="67"/>
      <c r="C39" s="65"/>
      <c r="D39" s="24">
        <v>3</v>
      </c>
      <c r="E39" s="60" t="s">
        <v>49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ht="15.95" customHeight="1" x14ac:dyDescent="0.15">
      <c r="A40" s="6"/>
      <c r="B40" s="67"/>
      <c r="C40" s="65"/>
      <c r="D40" s="24">
        <v>4</v>
      </c>
      <c r="E40" s="60" t="s">
        <v>51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</row>
    <row r="41" spans="1:19" ht="15.95" customHeight="1" thickBot="1" x14ac:dyDescent="0.2">
      <c r="A41" s="6"/>
      <c r="B41" s="32"/>
      <c r="C41" s="31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5"/>
    </row>
    <row r="42" spans="1:19" ht="15.95" customHeight="1" x14ac:dyDescent="0.15">
      <c r="A42" s="6"/>
      <c r="B42" s="42">
        <v>7</v>
      </c>
      <c r="C42" s="44" t="s">
        <v>92</v>
      </c>
      <c r="D42" s="46" t="s">
        <v>93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</row>
    <row r="43" spans="1:19" ht="36" customHeight="1" thickBot="1" x14ac:dyDescent="0.2">
      <c r="A43" s="6"/>
      <c r="B43" s="43"/>
      <c r="C43" s="45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1"/>
    </row>
    <row r="44" spans="1:19" ht="15.95" customHeight="1" x14ac:dyDescent="0.15">
      <c r="A44" s="6"/>
      <c r="B44" s="42">
        <v>8</v>
      </c>
      <c r="C44" s="95" t="s">
        <v>38</v>
      </c>
      <c r="D44" s="72" t="s">
        <v>39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86"/>
    </row>
    <row r="45" spans="1:19" ht="36" customHeight="1" thickBot="1" x14ac:dyDescent="0.2">
      <c r="A45" s="6"/>
      <c r="B45" s="43"/>
      <c r="C45" s="45"/>
      <c r="D45" s="27"/>
      <c r="E45" s="36" t="s">
        <v>40</v>
      </c>
      <c r="F45" s="36"/>
      <c r="G45" s="36"/>
      <c r="H45" s="36"/>
      <c r="I45" s="36"/>
      <c r="J45" s="36"/>
      <c r="K45" s="36"/>
      <c r="L45" s="27"/>
      <c r="M45" s="36" t="s">
        <v>41</v>
      </c>
      <c r="N45" s="36"/>
      <c r="O45" s="36"/>
      <c r="P45" s="36"/>
      <c r="Q45" s="36"/>
      <c r="R45" s="36"/>
      <c r="S45" s="37"/>
    </row>
    <row r="46" spans="1:19" x14ac:dyDescent="0.15">
      <c r="A46" s="4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02" customHeight="1" x14ac:dyDescent="0.2">
      <c r="A47" s="17"/>
      <c r="B47" s="68" t="s">
        <v>91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20"/>
      <c r="O47" s="20"/>
      <c r="P47" s="20"/>
      <c r="Q47" s="20"/>
      <c r="R47" s="20"/>
      <c r="S47" s="20"/>
    </row>
    <row r="48" spans="1:19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sheetProtection selectLockedCells="1"/>
  <mergeCells count="93">
    <mergeCell ref="B18:B31"/>
    <mergeCell ref="M29:S29"/>
    <mergeCell ref="C32:C34"/>
    <mergeCell ref="D14:H14"/>
    <mergeCell ref="I13:L13"/>
    <mergeCell ref="D15:K15"/>
    <mergeCell ref="M27:S27"/>
    <mergeCell ref="Q16:S16"/>
    <mergeCell ref="E37:S37"/>
    <mergeCell ref="E38:S38"/>
    <mergeCell ref="M20:S20"/>
    <mergeCell ref="M18:S18"/>
    <mergeCell ref="E21:K21"/>
    <mergeCell ref="E23:K23"/>
    <mergeCell ref="M31:S31"/>
    <mergeCell ref="E31:K31"/>
    <mergeCell ref="L32:O32"/>
    <mergeCell ref="P32:S32"/>
    <mergeCell ref="L33:N33"/>
    <mergeCell ref="D35:S35"/>
    <mergeCell ref="E30:K30"/>
    <mergeCell ref="P33:R33"/>
    <mergeCell ref="E29:K29"/>
    <mergeCell ref="E28:K28"/>
    <mergeCell ref="E24:K24"/>
    <mergeCell ref="G11:S11"/>
    <mergeCell ref="G12:S12"/>
    <mergeCell ref="D11:F11"/>
    <mergeCell ref="M23:S23"/>
    <mergeCell ref="M24:S24"/>
    <mergeCell ref="D19:G19"/>
    <mergeCell ref="M28:S28"/>
    <mergeCell ref="D9:K9"/>
    <mergeCell ref="D10:K10"/>
    <mergeCell ref="F7:S7"/>
    <mergeCell ref="D8:S8"/>
    <mergeCell ref="M22:S22"/>
    <mergeCell ref="L9:S9"/>
    <mergeCell ref="M21:S21"/>
    <mergeCell ref="D7:E7"/>
    <mergeCell ref="E25:K25"/>
    <mergeCell ref="M26:S26"/>
    <mergeCell ref="M25:S25"/>
    <mergeCell ref="E22:K22"/>
    <mergeCell ref="E26:K26"/>
    <mergeCell ref="B1:S1"/>
    <mergeCell ref="B5:S5"/>
    <mergeCell ref="D6:S6"/>
    <mergeCell ref="C17:S17"/>
    <mergeCell ref="D18:K18"/>
    <mergeCell ref="C11:C12"/>
    <mergeCell ref="B7:B8"/>
    <mergeCell ref="C7:C8"/>
    <mergeCell ref="L10:S10"/>
    <mergeCell ref="M4:N4"/>
    <mergeCell ref="B9:B10"/>
    <mergeCell ref="C9:C10"/>
    <mergeCell ref="C18:C31"/>
    <mergeCell ref="M30:S30"/>
    <mergeCell ref="C13:C16"/>
    <mergeCell ref="B11:B12"/>
    <mergeCell ref="B47:M47"/>
    <mergeCell ref="D12:F12"/>
    <mergeCell ref="D13:H13"/>
    <mergeCell ref="L15:S15"/>
    <mergeCell ref="E20:K20"/>
    <mergeCell ref="E27:K27"/>
    <mergeCell ref="I14:L14"/>
    <mergeCell ref="D16:K16"/>
    <mergeCell ref="M13:S13"/>
    <mergeCell ref="M14:S14"/>
    <mergeCell ref="B13:B16"/>
    <mergeCell ref="H19:S19"/>
    <mergeCell ref="D32:K32"/>
    <mergeCell ref="B44:B45"/>
    <mergeCell ref="C44:C45"/>
    <mergeCell ref="D44:S44"/>
    <mergeCell ref="E45:K45"/>
    <mergeCell ref="M45:S45"/>
    <mergeCell ref="L16:O16"/>
    <mergeCell ref="B32:B34"/>
    <mergeCell ref="B42:B43"/>
    <mergeCell ref="C42:C43"/>
    <mergeCell ref="D42:S42"/>
    <mergeCell ref="D43:S43"/>
    <mergeCell ref="D34:K34"/>
    <mergeCell ref="D33:K33"/>
    <mergeCell ref="D36:K36"/>
    <mergeCell ref="E39:S39"/>
    <mergeCell ref="E40:S40"/>
    <mergeCell ref="M36:S36"/>
    <mergeCell ref="C35:C40"/>
    <mergeCell ref="B35:B40"/>
  </mergeCells>
  <phoneticPr fontId="2"/>
  <conditionalFormatting sqref="H19:S19">
    <cfRule type="expression" dxfId="1" priority="1" stopIfTrue="1">
      <formula>AND($L$18&lt;&gt;"",$L$18&lt;&gt;24)</formula>
    </cfRule>
  </conditionalFormatting>
  <dataValidations count="4">
    <dataValidation type="list" allowBlank="1" showDropDown="1" showInputMessage="1" showErrorMessage="1" sqref="V6:V7 V9" xr:uid="{6E639152-DFF0-4DD8-9904-B9FF0556AA05}">
      <formula1>"1,2,3,4,5,6,7,8,9,10"</formula1>
    </dataValidation>
    <dataValidation type="list" imeMode="disabled" allowBlank="1" showInputMessage="1" showErrorMessage="1" sqref="D45 L45" xr:uid="{59EC74D9-3FF1-4D0E-9EED-752C162C2CB5}">
      <formula1>"○"</formula1>
    </dataValidation>
    <dataValidation imeMode="disabled" allowBlank="1" showInputMessage="1" showErrorMessage="1" sqref="L18 Q16:S16 D16:O16 L36 L33:N33 P33:R33 D12:F12" xr:uid="{78A36665-66B8-4F75-9ABC-1AB402728B94}"/>
    <dataValidation imeMode="hiragana" allowBlank="1" showInputMessage="1" showErrorMessage="1" sqref="H19:S19 D33:K33 F7:S7 D8:S8 D10:S10 G12:S12 D14:S14" xr:uid="{479E5BD1-0C4A-4865-9AE7-139F320491BA}"/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8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2310-6B60-445F-8F8D-0065D8EDE73F}">
  <sheetPr>
    <pageSetUpPr fitToPage="1"/>
  </sheetPr>
  <dimension ref="A1:S48"/>
  <sheetViews>
    <sheetView showGridLines="0" view="pageBreakPreview" zoomScale="70" zoomScaleNormal="100" zoomScaleSheetLayoutView="70" workbookViewId="0">
      <selection activeCell="M5" sqref="M5:N5"/>
    </sheetView>
  </sheetViews>
  <sheetFormatPr defaultRowHeight="15.75" x14ac:dyDescent="0.15"/>
  <cols>
    <col min="1" max="1" width="5.5" style="5" customWidth="1"/>
    <col min="2" max="2" width="5.75" style="5" customWidth="1"/>
    <col min="3" max="3" width="15.75" style="5" customWidth="1"/>
    <col min="4" max="19" width="5.625" style="5" customWidth="1"/>
    <col min="20" max="23" width="6.25" style="5" customWidth="1"/>
    <col min="24" max="16384" width="9" style="5"/>
  </cols>
  <sheetData>
    <row r="1" spans="1:19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9.5" x14ac:dyDescent="0.3">
      <c r="A2" s="6"/>
      <c r="B2" s="96" t="s">
        <v>15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6" customHeight="1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1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22" t="s">
        <v>42</v>
      </c>
      <c r="N4" s="8"/>
      <c r="O4" s="8"/>
      <c r="P4" s="8"/>
      <c r="Q4" s="8"/>
      <c r="R4" s="8"/>
      <c r="S4" s="8"/>
    </row>
    <row r="5" spans="1:19" ht="24.6" customHeight="1" x14ac:dyDescent="0.25">
      <c r="A5" s="6"/>
      <c r="B5" s="9" t="s">
        <v>21</v>
      </c>
      <c r="C5" s="10"/>
      <c r="D5" s="10"/>
      <c r="E5" s="10"/>
      <c r="F5" s="10"/>
      <c r="G5" s="10"/>
      <c r="H5" s="10"/>
      <c r="I5" s="10"/>
      <c r="J5" s="10"/>
      <c r="K5" s="11"/>
      <c r="L5" s="11"/>
      <c r="M5" s="108">
        <v>2021</v>
      </c>
      <c r="N5" s="109"/>
      <c r="O5" s="18" t="s">
        <v>34</v>
      </c>
      <c r="P5" s="26">
        <v>4</v>
      </c>
      <c r="Q5" s="18" t="s">
        <v>35</v>
      </c>
      <c r="R5" s="26">
        <v>1</v>
      </c>
      <c r="S5" s="19" t="s">
        <v>36</v>
      </c>
    </row>
    <row r="6" spans="1:19" ht="6" customHeight="1" thickBot="1" x14ac:dyDescent="0.2">
      <c r="A6" s="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15.95" customHeight="1" thickBot="1" x14ac:dyDescent="0.2">
      <c r="A7" s="6"/>
      <c r="B7" s="12"/>
      <c r="C7" s="13" t="s">
        <v>37</v>
      </c>
      <c r="D7" s="98" t="s"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1:19" ht="15.95" customHeight="1" x14ac:dyDescent="0.15">
      <c r="A8" s="6"/>
      <c r="B8" s="42">
        <v>1</v>
      </c>
      <c r="C8" s="105" t="s">
        <v>22</v>
      </c>
      <c r="D8" s="124" t="s">
        <v>4</v>
      </c>
      <c r="E8" s="125"/>
      <c r="F8" s="116" t="s">
        <v>76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</row>
    <row r="9" spans="1:19" ht="36" customHeight="1" thickBot="1" x14ac:dyDescent="0.2">
      <c r="A9" s="6"/>
      <c r="B9" s="43"/>
      <c r="C9" s="106"/>
      <c r="D9" s="119" t="s">
        <v>77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1"/>
    </row>
    <row r="10" spans="1:19" ht="15.95" customHeight="1" x14ac:dyDescent="0.15">
      <c r="A10" s="6"/>
      <c r="B10" s="42">
        <v>2</v>
      </c>
      <c r="C10" s="105" t="s">
        <v>45</v>
      </c>
      <c r="D10" s="72" t="s">
        <v>23</v>
      </c>
      <c r="E10" s="73"/>
      <c r="F10" s="73"/>
      <c r="G10" s="73"/>
      <c r="H10" s="73"/>
      <c r="I10" s="73"/>
      <c r="J10" s="73"/>
      <c r="K10" s="74"/>
      <c r="L10" s="72" t="s">
        <v>11</v>
      </c>
      <c r="M10" s="73"/>
      <c r="N10" s="73"/>
      <c r="O10" s="73"/>
      <c r="P10" s="73"/>
      <c r="Q10" s="73"/>
      <c r="R10" s="73"/>
      <c r="S10" s="86"/>
    </row>
    <row r="11" spans="1:19" ht="36" customHeight="1" thickBot="1" x14ac:dyDescent="0.2">
      <c r="A11" s="6"/>
      <c r="B11" s="88"/>
      <c r="C11" s="126"/>
      <c r="D11" s="113" t="s">
        <v>78</v>
      </c>
      <c r="E11" s="114"/>
      <c r="F11" s="114"/>
      <c r="G11" s="114"/>
      <c r="H11" s="114"/>
      <c r="I11" s="114"/>
      <c r="J11" s="114"/>
      <c r="K11" s="115"/>
      <c r="L11" s="83" t="s">
        <v>79</v>
      </c>
      <c r="M11" s="84"/>
      <c r="N11" s="84"/>
      <c r="O11" s="84"/>
      <c r="P11" s="84"/>
      <c r="Q11" s="84"/>
      <c r="R11" s="84"/>
      <c r="S11" s="107"/>
    </row>
    <row r="12" spans="1:19" ht="15.95" customHeight="1" x14ac:dyDescent="0.15">
      <c r="A12" s="6"/>
      <c r="B12" s="42">
        <v>3</v>
      </c>
      <c r="C12" s="95" t="s">
        <v>5</v>
      </c>
      <c r="D12" s="72" t="s">
        <v>16</v>
      </c>
      <c r="E12" s="73"/>
      <c r="F12" s="74"/>
      <c r="G12" s="72" t="s">
        <v>44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86"/>
    </row>
    <row r="13" spans="1:19" ht="36" customHeight="1" thickBot="1" x14ac:dyDescent="0.2">
      <c r="A13" s="6"/>
      <c r="B13" s="88"/>
      <c r="C13" s="104"/>
      <c r="D13" s="69" t="s">
        <v>80</v>
      </c>
      <c r="E13" s="70"/>
      <c r="F13" s="71"/>
      <c r="G13" s="119" t="s">
        <v>81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1"/>
    </row>
    <row r="14" spans="1:19" ht="15.95" customHeight="1" x14ac:dyDescent="0.15">
      <c r="A14" s="6"/>
      <c r="B14" s="42">
        <v>4</v>
      </c>
      <c r="C14" s="105" t="s">
        <v>12</v>
      </c>
      <c r="D14" s="72" t="s">
        <v>0</v>
      </c>
      <c r="E14" s="73"/>
      <c r="F14" s="73"/>
      <c r="G14" s="73"/>
      <c r="H14" s="74"/>
      <c r="I14" s="72" t="s">
        <v>2</v>
      </c>
      <c r="J14" s="73"/>
      <c r="K14" s="73"/>
      <c r="L14" s="74"/>
      <c r="M14" s="72" t="s">
        <v>1</v>
      </c>
      <c r="N14" s="73"/>
      <c r="O14" s="73"/>
      <c r="P14" s="73"/>
      <c r="Q14" s="73"/>
      <c r="R14" s="73"/>
      <c r="S14" s="86"/>
    </row>
    <row r="15" spans="1:19" ht="36" customHeight="1" x14ac:dyDescent="0.15">
      <c r="A15" s="6"/>
      <c r="B15" s="88"/>
      <c r="C15" s="126"/>
      <c r="D15" s="80" t="s">
        <v>82</v>
      </c>
      <c r="E15" s="81"/>
      <c r="F15" s="81"/>
      <c r="G15" s="81"/>
      <c r="H15" s="82"/>
      <c r="I15" s="80" t="s">
        <v>83</v>
      </c>
      <c r="J15" s="81"/>
      <c r="K15" s="81"/>
      <c r="L15" s="82"/>
      <c r="M15" s="80" t="s">
        <v>84</v>
      </c>
      <c r="N15" s="81"/>
      <c r="O15" s="81"/>
      <c r="P15" s="81"/>
      <c r="Q15" s="81"/>
      <c r="R15" s="81"/>
      <c r="S15" s="87"/>
    </row>
    <row r="16" spans="1:19" ht="15.95" customHeight="1" x14ac:dyDescent="0.15">
      <c r="A16" s="6"/>
      <c r="B16" s="88"/>
      <c r="C16" s="126"/>
      <c r="D16" s="134" t="s">
        <v>3</v>
      </c>
      <c r="E16" s="135"/>
      <c r="F16" s="135"/>
      <c r="G16" s="135"/>
      <c r="H16" s="135"/>
      <c r="I16" s="135"/>
      <c r="J16" s="135"/>
      <c r="K16" s="141"/>
      <c r="L16" s="75" t="s">
        <v>8</v>
      </c>
      <c r="M16" s="76"/>
      <c r="N16" s="76"/>
      <c r="O16" s="76"/>
      <c r="P16" s="76"/>
      <c r="Q16" s="76"/>
      <c r="R16" s="76"/>
      <c r="S16" s="77"/>
    </row>
    <row r="17" spans="1:19" ht="36" customHeight="1" thickBot="1" x14ac:dyDescent="0.2">
      <c r="A17" s="6"/>
      <c r="B17" s="43"/>
      <c r="C17" s="106"/>
      <c r="D17" s="83" t="s">
        <v>85</v>
      </c>
      <c r="E17" s="84"/>
      <c r="F17" s="84"/>
      <c r="G17" s="84"/>
      <c r="H17" s="84"/>
      <c r="I17" s="84"/>
      <c r="J17" s="84"/>
      <c r="K17" s="85"/>
      <c r="L17" s="38" t="s">
        <v>86</v>
      </c>
      <c r="M17" s="39"/>
      <c r="N17" s="39"/>
      <c r="O17" s="39"/>
      <c r="P17" s="28" t="s">
        <v>24</v>
      </c>
      <c r="Q17" s="84" t="s">
        <v>87</v>
      </c>
      <c r="R17" s="84"/>
      <c r="S17" s="107"/>
    </row>
    <row r="18" spans="1:19" ht="15.95" customHeight="1" x14ac:dyDescent="0.15">
      <c r="A18" s="6"/>
      <c r="B18" s="14">
        <v>5</v>
      </c>
      <c r="C18" s="101" t="s">
        <v>18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</row>
    <row r="19" spans="1:19" ht="36" customHeight="1" x14ac:dyDescent="0.15">
      <c r="A19" s="6"/>
      <c r="B19" s="41" t="s">
        <v>13</v>
      </c>
      <c r="C19" s="127" t="s">
        <v>6</v>
      </c>
      <c r="D19" s="57" t="s">
        <v>53</v>
      </c>
      <c r="E19" s="58"/>
      <c r="F19" s="58"/>
      <c r="G19" s="58"/>
      <c r="H19" s="58"/>
      <c r="I19" s="58"/>
      <c r="J19" s="58"/>
      <c r="K19" s="59"/>
      <c r="L19" s="23">
        <v>9</v>
      </c>
      <c r="M19" s="62" t="str">
        <f>IF(L19="","",VLOOKUP(L19,業種,2,FALSE))</f>
        <v>機械機具製造業（輸送用除く）</v>
      </c>
      <c r="N19" s="62"/>
      <c r="O19" s="62"/>
      <c r="P19" s="62"/>
      <c r="Q19" s="62"/>
      <c r="R19" s="62"/>
      <c r="S19" s="63"/>
    </row>
    <row r="20" spans="1:19" ht="36" customHeight="1" x14ac:dyDescent="0.15">
      <c r="A20" s="6"/>
      <c r="B20" s="67"/>
      <c r="C20" s="127"/>
      <c r="D20" s="129" t="s">
        <v>10</v>
      </c>
      <c r="E20" s="129"/>
      <c r="F20" s="129"/>
      <c r="G20" s="129"/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1"/>
    </row>
    <row r="21" spans="1:19" ht="15.95" customHeight="1" x14ac:dyDescent="0.15">
      <c r="A21" s="6"/>
      <c r="B21" s="67"/>
      <c r="C21" s="127"/>
      <c r="D21" s="24">
        <v>1</v>
      </c>
      <c r="E21" s="78" t="str">
        <f>IF(D21="","",VLOOKUP(D21,業種,2,FALSE))</f>
        <v>農林水産業</v>
      </c>
      <c r="F21" s="79"/>
      <c r="G21" s="79"/>
      <c r="H21" s="79"/>
      <c r="I21" s="79"/>
      <c r="J21" s="79"/>
      <c r="K21" s="79"/>
      <c r="L21" s="25">
        <v>13</v>
      </c>
      <c r="M21" s="122" t="str">
        <f t="shared" ref="M21:M32" si="0">IF(L21="","",VLOOKUP(L21,業種,2,FALSE))</f>
        <v>情報通信業</v>
      </c>
      <c r="N21" s="122"/>
      <c r="O21" s="122"/>
      <c r="P21" s="122"/>
      <c r="Q21" s="122"/>
      <c r="R21" s="122"/>
      <c r="S21" s="123"/>
    </row>
    <row r="22" spans="1:19" ht="15.95" customHeight="1" x14ac:dyDescent="0.15">
      <c r="A22" s="6"/>
      <c r="B22" s="67"/>
      <c r="C22" s="127"/>
      <c r="D22" s="24">
        <v>2</v>
      </c>
      <c r="E22" s="122" t="str">
        <f t="shared" ref="E22:E32" si="1">IF(D22="","",VLOOKUP(D22,業種,2,FALSE))</f>
        <v>建設業</v>
      </c>
      <c r="F22" s="122"/>
      <c r="G22" s="122"/>
      <c r="H22" s="122"/>
      <c r="I22" s="122"/>
      <c r="J22" s="122"/>
      <c r="K22" s="78"/>
      <c r="L22" s="25">
        <v>14</v>
      </c>
      <c r="M22" s="122" t="str">
        <f t="shared" si="0"/>
        <v>運輸業</v>
      </c>
      <c r="N22" s="122"/>
      <c r="O22" s="122"/>
      <c r="P22" s="122"/>
      <c r="Q22" s="122"/>
      <c r="R22" s="122"/>
      <c r="S22" s="123"/>
    </row>
    <row r="23" spans="1:19" ht="15.95" customHeight="1" x14ac:dyDescent="0.15">
      <c r="A23" s="6"/>
      <c r="B23" s="67"/>
      <c r="C23" s="127"/>
      <c r="D23" s="24">
        <v>3</v>
      </c>
      <c r="E23" s="78" t="str">
        <f t="shared" si="1"/>
        <v>食料品・飲料製造業</v>
      </c>
      <c r="F23" s="79"/>
      <c r="G23" s="79"/>
      <c r="H23" s="79"/>
      <c r="I23" s="79"/>
      <c r="J23" s="79"/>
      <c r="K23" s="79"/>
      <c r="L23" s="25">
        <v>15</v>
      </c>
      <c r="M23" s="122" t="str">
        <f t="shared" si="0"/>
        <v>卸売業、小売業</v>
      </c>
      <c r="N23" s="122"/>
      <c r="O23" s="122"/>
      <c r="P23" s="122"/>
      <c r="Q23" s="122"/>
      <c r="R23" s="122"/>
      <c r="S23" s="123"/>
    </row>
    <row r="24" spans="1:19" ht="15.95" customHeight="1" x14ac:dyDescent="0.15">
      <c r="A24" s="6"/>
      <c r="B24" s="67"/>
      <c r="C24" s="127"/>
      <c r="D24" s="24">
        <v>4</v>
      </c>
      <c r="E24" s="78" t="str">
        <f t="shared" si="1"/>
        <v>繊維工業</v>
      </c>
      <c r="F24" s="79"/>
      <c r="G24" s="79"/>
      <c r="H24" s="79"/>
      <c r="I24" s="79"/>
      <c r="J24" s="79"/>
      <c r="K24" s="79"/>
      <c r="L24" s="25">
        <v>16</v>
      </c>
      <c r="M24" s="122" t="str">
        <f t="shared" si="0"/>
        <v>金融業、保険業</v>
      </c>
      <c r="N24" s="122"/>
      <c r="O24" s="122"/>
      <c r="P24" s="122"/>
      <c r="Q24" s="122"/>
      <c r="R24" s="122"/>
      <c r="S24" s="123"/>
    </row>
    <row r="25" spans="1:19" ht="15.95" customHeight="1" x14ac:dyDescent="0.15">
      <c r="A25" s="6"/>
      <c r="B25" s="67"/>
      <c r="C25" s="127"/>
      <c r="D25" s="24">
        <v>5</v>
      </c>
      <c r="E25" s="78" t="str">
        <f t="shared" si="1"/>
        <v>木材・家具製造業</v>
      </c>
      <c r="F25" s="79"/>
      <c r="G25" s="79"/>
      <c r="H25" s="79"/>
      <c r="I25" s="79"/>
      <c r="J25" s="79"/>
      <c r="K25" s="79"/>
      <c r="L25" s="25">
        <v>17</v>
      </c>
      <c r="M25" s="122" t="str">
        <f t="shared" si="0"/>
        <v>専門サービス業（士業、コンサルタント等）</v>
      </c>
      <c r="N25" s="122"/>
      <c r="O25" s="122"/>
      <c r="P25" s="122"/>
      <c r="Q25" s="122"/>
      <c r="R25" s="122"/>
      <c r="S25" s="123"/>
    </row>
    <row r="26" spans="1:19" ht="15.95" customHeight="1" x14ac:dyDescent="0.15">
      <c r="A26" s="6"/>
      <c r="B26" s="67"/>
      <c r="C26" s="127"/>
      <c r="D26" s="24">
        <v>6</v>
      </c>
      <c r="E26" s="78" t="str">
        <f t="shared" si="1"/>
        <v>化学工業</v>
      </c>
      <c r="F26" s="79"/>
      <c r="G26" s="79"/>
      <c r="H26" s="79"/>
      <c r="I26" s="79"/>
      <c r="J26" s="79"/>
      <c r="K26" s="79"/>
      <c r="L26" s="25">
        <v>18</v>
      </c>
      <c r="M26" s="122" t="str">
        <f t="shared" si="0"/>
        <v>宿泊業、飲食サービス業</v>
      </c>
      <c r="N26" s="122"/>
      <c r="O26" s="122"/>
      <c r="P26" s="122"/>
      <c r="Q26" s="122"/>
      <c r="R26" s="122"/>
      <c r="S26" s="123"/>
    </row>
    <row r="27" spans="1:19" ht="15.95" customHeight="1" x14ac:dyDescent="0.15">
      <c r="A27" s="6"/>
      <c r="B27" s="67"/>
      <c r="C27" s="127"/>
      <c r="D27" s="24">
        <v>7</v>
      </c>
      <c r="E27" s="78" t="str">
        <f t="shared" si="1"/>
        <v>プラスチック・ゴム製品製造業</v>
      </c>
      <c r="F27" s="79"/>
      <c r="G27" s="79"/>
      <c r="H27" s="79"/>
      <c r="I27" s="79"/>
      <c r="J27" s="79"/>
      <c r="K27" s="79"/>
      <c r="L27" s="25">
        <v>19</v>
      </c>
      <c r="M27" s="122" t="str">
        <f t="shared" si="0"/>
        <v>大学、研究機関</v>
      </c>
      <c r="N27" s="122"/>
      <c r="O27" s="122"/>
      <c r="P27" s="122"/>
      <c r="Q27" s="122"/>
      <c r="R27" s="122"/>
      <c r="S27" s="123"/>
    </row>
    <row r="28" spans="1:19" ht="15.95" customHeight="1" x14ac:dyDescent="0.15">
      <c r="A28" s="6"/>
      <c r="B28" s="67"/>
      <c r="C28" s="127"/>
      <c r="D28" s="24">
        <v>8</v>
      </c>
      <c r="E28" s="78" t="str">
        <f t="shared" si="1"/>
        <v>金属製品製造業</v>
      </c>
      <c r="F28" s="79"/>
      <c r="G28" s="79"/>
      <c r="H28" s="79"/>
      <c r="I28" s="79"/>
      <c r="J28" s="79"/>
      <c r="K28" s="79"/>
      <c r="L28" s="25">
        <v>20</v>
      </c>
      <c r="M28" s="122" t="str">
        <f t="shared" si="0"/>
        <v>医療機関</v>
      </c>
      <c r="N28" s="122"/>
      <c r="O28" s="122"/>
      <c r="P28" s="122"/>
      <c r="Q28" s="122"/>
      <c r="R28" s="122"/>
      <c r="S28" s="123"/>
    </row>
    <row r="29" spans="1:19" ht="15.95" customHeight="1" x14ac:dyDescent="0.15">
      <c r="A29" s="6"/>
      <c r="B29" s="67"/>
      <c r="C29" s="127"/>
      <c r="D29" s="24">
        <v>9</v>
      </c>
      <c r="E29" s="78" t="str">
        <f t="shared" si="1"/>
        <v>機械機具製造業（輸送用除く）</v>
      </c>
      <c r="F29" s="79"/>
      <c r="G29" s="79"/>
      <c r="H29" s="79"/>
      <c r="I29" s="79"/>
      <c r="J29" s="79"/>
      <c r="K29" s="79"/>
      <c r="L29" s="25">
        <v>21</v>
      </c>
      <c r="M29" s="110" t="str">
        <f t="shared" si="0"/>
        <v>介護・福祉施設</v>
      </c>
      <c r="N29" s="111"/>
      <c r="O29" s="111"/>
      <c r="P29" s="111"/>
      <c r="Q29" s="111"/>
      <c r="R29" s="111"/>
      <c r="S29" s="112"/>
    </row>
    <row r="30" spans="1:19" ht="15.95" customHeight="1" x14ac:dyDescent="0.15">
      <c r="A30" s="6"/>
      <c r="B30" s="67"/>
      <c r="C30" s="127"/>
      <c r="D30" s="24">
        <v>10</v>
      </c>
      <c r="E30" s="78" t="str">
        <f t="shared" si="1"/>
        <v>輸送用機械機具製造業</v>
      </c>
      <c r="F30" s="79"/>
      <c r="G30" s="79"/>
      <c r="H30" s="79"/>
      <c r="I30" s="79"/>
      <c r="J30" s="79"/>
      <c r="K30" s="79"/>
      <c r="L30" s="25">
        <v>22</v>
      </c>
      <c r="M30" s="78" t="str">
        <f t="shared" si="0"/>
        <v>行政機関</v>
      </c>
      <c r="N30" s="79"/>
      <c r="O30" s="79"/>
      <c r="P30" s="79"/>
      <c r="Q30" s="79"/>
      <c r="R30" s="79"/>
      <c r="S30" s="130"/>
    </row>
    <row r="31" spans="1:19" ht="15.95" customHeight="1" x14ac:dyDescent="0.15">
      <c r="A31" s="6"/>
      <c r="B31" s="67"/>
      <c r="C31" s="127"/>
      <c r="D31" s="24">
        <v>11</v>
      </c>
      <c r="E31" s="78" t="str">
        <f t="shared" si="1"/>
        <v>電子部品・デバイス・電子回路製造業</v>
      </c>
      <c r="F31" s="79"/>
      <c r="G31" s="79"/>
      <c r="H31" s="79"/>
      <c r="I31" s="79"/>
      <c r="J31" s="79"/>
      <c r="K31" s="79"/>
      <c r="L31" s="25">
        <v>23</v>
      </c>
      <c r="M31" s="78" t="str">
        <f t="shared" si="0"/>
        <v>産業振興団体</v>
      </c>
      <c r="N31" s="79"/>
      <c r="O31" s="79"/>
      <c r="P31" s="79"/>
      <c r="Q31" s="79"/>
      <c r="R31" s="79"/>
      <c r="S31" s="130"/>
    </row>
    <row r="32" spans="1:19" ht="15.95" customHeight="1" x14ac:dyDescent="0.15">
      <c r="A32" s="6"/>
      <c r="B32" s="67"/>
      <c r="C32" s="128"/>
      <c r="D32" s="24">
        <v>12</v>
      </c>
      <c r="E32" s="78" t="str">
        <f t="shared" si="1"/>
        <v>その他の製造業</v>
      </c>
      <c r="F32" s="79"/>
      <c r="G32" s="79"/>
      <c r="H32" s="79"/>
      <c r="I32" s="79"/>
      <c r="J32" s="79"/>
      <c r="K32" s="79"/>
      <c r="L32" s="25">
        <v>24</v>
      </c>
      <c r="M32" s="132" t="str">
        <f t="shared" si="0"/>
        <v>その他</v>
      </c>
      <c r="N32" s="132"/>
      <c r="O32" s="132"/>
      <c r="P32" s="132"/>
      <c r="Q32" s="132"/>
      <c r="R32" s="132"/>
      <c r="S32" s="133"/>
    </row>
    <row r="33" spans="1:19" ht="15.95" customHeight="1" x14ac:dyDescent="0.15">
      <c r="A33" s="6"/>
      <c r="B33" s="40" t="s">
        <v>14</v>
      </c>
      <c r="C33" s="139" t="s">
        <v>31</v>
      </c>
      <c r="D33" s="92" t="s">
        <v>26</v>
      </c>
      <c r="E33" s="93"/>
      <c r="F33" s="93"/>
      <c r="G33" s="93"/>
      <c r="H33" s="93"/>
      <c r="I33" s="93"/>
      <c r="J33" s="93"/>
      <c r="K33" s="94"/>
      <c r="L33" s="134" t="s">
        <v>27</v>
      </c>
      <c r="M33" s="135"/>
      <c r="N33" s="135"/>
      <c r="O33" s="135"/>
      <c r="P33" s="134" t="s">
        <v>28</v>
      </c>
      <c r="Q33" s="135"/>
      <c r="R33" s="135"/>
      <c r="S33" s="136"/>
    </row>
    <row r="34" spans="1:19" ht="36" customHeight="1" x14ac:dyDescent="0.15">
      <c r="A34" s="6"/>
      <c r="B34" s="40"/>
      <c r="C34" s="139"/>
      <c r="D34" s="54" t="s">
        <v>88</v>
      </c>
      <c r="E34" s="55"/>
      <c r="F34" s="55"/>
      <c r="G34" s="55"/>
      <c r="H34" s="55"/>
      <c r="I34" s="55"/>
      <c r="J34" s="55"/>
      <c r="K34" s="56"/>
      <c r="L34" s="137">
        <v>10</v>
      </c>
      <c r="M34" s="138"/>
      <c r="N34" s="138"/>
      <c r="O34" s="29" t="s">
        <v>29</v>
      </c>
      <c r="P34" s="137">
        <v>50</v>
      </c>
      <c r="Q34" s="138"/>
      <c r="R34" s="138"/>
      <c r="S34" s="30" t="s">
        <v>30</v>
      </c>
    </row>
    <row r="35" spans="1:19" ht="16.5" thickBot="1" x14ac:dyDescent="0.2">
      <c r="A35" s="6"/>
      <c r="B35" s="41"/>
      <c r="C35" s="140"/>
      <c r="D35" s="52" t="s">
        <v>33</v>
      </c>
      <c r="E35" s="53"/>
      <c r="F35" s="53"/>
      <c r="G35" s="53"/>
      <c r="H35" s="53"/>
      <c r="I35" s="53"/>
      <c r="J35" s="53"/>
      <c r="K35" s="53"/>
      <c r="L35" s="15"/>
      <c r="M35" s="15"/>
      <c r="N35" s="15"/>
      <c r="O35" s="15"/>
      <c r="P35" s="15"/>
      <c r="Q35" s="15"/>
      <c r="R35" s="15"/>
      <c r="S35" s="16"/>
    </row>
    <row r="36" spans="1:19" ht="15.95" customHeight="1" x14ac:dyDescent="0.15">
      <c r="A36" s="6"/>
      <c r="B36" s="66" t="s">
        <v>43</v>
      </c>
      <c r="C36" s="64" t="s">
        <v>20</v>
      </c>
      <c r="D36" s="46" t="s">
        <v>32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8"/>
    </row>
    <row r="37" spans="1:19" ht="36" customHeight="1" x14ac:dyDescent="0.15">
      <c r="A37" s="6"/>
      <c r="B37" s="67"/>
      <c r="C37" s="65"/>
      <c r="D37" s="57" t="s">
        <v>54</v>
      </c>
      <c r="E37" s="58"/>
      <c r="F37" s="58"/>
      <c r="G37" s="58"/>
      <c r="H37" s="58"/>
      <c r="I37" s="58"/>
      <c r="J37" s="58"/>
      <c r="K37" s="59"/>
      <c r="L37" s="23">
        <v>3</v>
      </c>
      <c r="M37" s="62" t="str">
        <f>IF(L37="","",VLOOKUP(L37,立場,2,FALSE))</f>
        <v>ロボットの開発側及び利用側として参画</v>
      </c>
      <c r="N37" s="62"/>
      <c r="O37" s="62"/>
      <c r="P37" s="62"/>
      <c r="Q37" s="62"/>
      <c r="R37" s="62"/>
      <c r="S37" s="63"/>
    </row>
    <row r="38" spans="1:19" ht="15.95" customHeight="1" x14ac:dyDescent="0.15">
      <c r="A38" s="6"/>
      <c r="B38" s="67"/>
      <c r="C38" s="65"/>
      <c r="D38" s="24">
        <v>1</v>
      </c>
      <c r="E38" s="60" t="s">
        <v>19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ht="15.95" customHeight="1" x14ac:dyDescent="0.15">
      <c r="A39" s="6"/>
      <c r="B39" s="67"/>
      <c r="C39" s="65"/>
      <c r="D39" s="24">
        <v>2</v>
      </c>
      <c r="E39" s="131" t="s">
        <v>47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</row>
    <row r="40" spans="1:19" ht="15.95" customHeight="1" x14ac:dyDescent="0.15">
      <c r="A40" s="6"/>
      <c r="B40" s="67"/>
      <c r="C40" s="65"/>
      <c r="D40" s="24">
        <v>3</v>
      </c>
      <c r="E40" s="60" t="s">
        <v>49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ht="15.95" customHeight="1" thickBot="1" x14ac:dyDescent="0.2">
      <c r="A41" s="6"/>
      <c r="B41" s="67"/>
      <c r="C41" s="65"/>
      <c r="D41" s="24">
        <v>4</v>
      </c>
      <c r="E41" s="143" t="s">
        <v>51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4"/>
    </row>
    <row r="42" spans="1:19" ht="15.95" customHeight="1" x14ac:dyDescent="0.15">
      <c r="A42" s="6"/>
      <c r="B42" s="42">
        <v>7</v>
      </c>
      <c r="C42" s="95" t="s">
        <v>38</v>
      </c>
      <c r="D42" s="72" t="s">
        <v>39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86"/>
    </row>
    <row r="43" spans="1:19" ht="36" customHeight="1" thickBot="1" x14ac:dyDescent="0.2">
      <c r="A43" s="6"/>
      <c r="B43" s="43"/>
      <c r="C43" s="45"/>
      <c r="D43" s="27" t="s">
        <v>89</v>
      </c>
      <c r="E43" s="36" t="s">
        <v>40</v>
      </c>
      <c r="F43" s="36"/>
      <c r="G43" s="36"/>
      <c r="H43" s="36"/>
      <c r="I43" s="36"/>
      <c r="J43" s="36"/>
      <c r="K43" s="36"/>
      <c r="L43" s="27"/>
      <c r="M43" s="36" t="s">
        <v>41</v>
      </c>
      <c r="N43" s="36"/>
      <c r="O43" s="36"/>
      <c r="P43" s="36"/>
      <c r="Q43" s="36"/>
      <c r="R43" s="36"/>
      <c r="S43" s="37"/>
    </row>
    <row r="44" spans="1:19" x14ac:dyDescent="0.15">
      <c r="A44" s="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02" customHeight="1" x14ac:dyDescent="0.2">
      <c r="A45" s="17"/>
      <c r="B45" s="142" t="s">
        <v>90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20"/>
      <c r="O45" s="20"/>
      <c r="P45" s="20"/>
      <c r="Q45" s="20"/>
      <c r="R45" s="20"/>
      <c r="S45" s="20"/>
    </row>
    <row r="46" spans="1:19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</sheetData>
  <sheetProtection selectLockedCells="1"/>
  <mergeCells count="89">
    <mergeCell ref="B45:M45"/>
    <mergeCell ref="B36:B41"/>
    <mergeCell ref="C36:C41"/>
    <mergeCell ref="D36:S36"/>
    <mergeCell ref="D37:K37"/>
    <mergeCell ref="M37:S37"/>
    <mergeCell ref="E38:S38"/>
    <mergeCell ref="E39:S39"/>
    <mergeCell ref="E40:S40"/>
    <mergeCell ref="E41:S41"/>
    <mergeCell ref="B42:B43"/>
    <mergeCell ref="C42:C43"/>
    <mergeCell ref="D42:S42"/>
    <mergeCell ref="E43:K43"/>
    <mergeCell ref="M43:S43"/>
    <mergeCell ref="B33:B35"/>
    <mergeCell ref="C33:C35"/>
    <mergeCell ref="D33:K33"/>
    <mergeCell ref="L33:O33"/>
    <mergeCell ref="P33:S33"/>
    <mergeCell ref="D34:K34"/>
    <mergeCell ref="L34:N34"/>
    <mergeCell ref="P34:R34"/>
    <mergeCell ref="D35:K35"/>
    <mergeCell ref="E30:K30"/>
    <mergeCell ref="M30:S30"/>
    <mergeCell ref="E31:K31"/>
    <mergeCell ref="M31:S31"/>
    <mergeCell ref="E32:K32"/>
    <mergeCell ref="M32:S32"/>
    <mergeCell ref="E27:K27"/>
    <mergeCell ref="M27:S27"/>
    <mergeCell ref="E28:K28"/>
    <mergeCell ref="M28:S28"/>
    <mergeCell ref="E29:K29"/>
    <mergeCell ref="M29:S29"/>
    <mergeCell ref="E24:K24"/>
    <mergeCell ref="M24:S24"/>
    <mergeCell ref="E25:K25"/>
    <mergeCell ref="M25:S25"/>
    <mergeCell ref="E26:K26"/>
    <mergeCell ref="M26:S26"/>
    <mergeCell ref="E21:K21"/>
    <mergeCell ref="M21:S21"/>
    <mergeCell ref="E22:K22"/>
    <mergeCell ref="M22:S22"/>
    <mergeCell ref="E23:K23"/>
    <mergeCell ref="M23:S23"/>
    <mergeCell ref="D17:K17"/>
    <mergeCell ref="L17:O17"/>
    <mergeCell ref="Q17:S17"/>
    <mergeCell ref="C18:S18"/>
    <mergeCell ref="B19:B32"/>
    <mergeCell ref="C19:C32"/>
    <mergeCell ref="D19:K19"/>
    <mergeCell ref="M19:S19"/>
    <mergeCell ref="D20:G20"/>
    <mergeCell ref="H20:S20"/>
    <mergeCell ref="B14:B17"/>
    <mergeCell ref="C14:C17"/>
    <mergeCell ref="D14:H14"/>
    <mergeCell ref="I14:L14"/>
    <mergeCell ref="M14:S14"/>
    <mergeCell ref="D15:H15"/>
    <mergeCell ref="I15:L15"/>
    <mergeCell ref="M15:S15"/>
    <mergeCell ref="D16:K16"/>
    <mergeCell ref="L16:S16"/>
    <mergeCell ref="B12:B13"/>
    <mergeCell ref="C12:C13"/>
    <mergeCell ref="D12:F12"/>
    <mergeCell ref="G12:S12"/>
    <mergeCell ref="D13:F13"/>
    <mergeCell ref="G13:S13"/>
    <mergeCell ref="B10:B11"/>
    <mergeCell ref="C10:C11"/>
    <mergeCell ref="D10:K10"/>
    <mergeCell ref="L10:S10"/>
    <mergeCell ref="D11:K11"/>
    <mergeCell ref="L11:S11"/>
    <mergeCell ref="B2:S2"/>
    <mergeCell ref="M5:N5"/>
    <mergeCell ref="B6:S6"/>
    <mergeCell ref="D7:S7"/>
    <mergeCell ref="B8:B9"/>
    <mergeCell ref="C8:C9"/>
    <mergeCell ref="D8:E8"/>
    <mergeCell ref="F8:S8"/>
    <mergeCell ref="D9:S9"/>
  </mergeCells>
  <phoneticPr fontId="2"/>
  <conditionalFormatting sqref="H20:S20">
    <cfRule type="expression" dxfId="0" priority="1" stopIfTrue="1">
      <formula>AND($L$19&lt;&gt;"",$L$19&lt;&gt;24)</formula>
    </cfRule>
  </conditionalFormatting>
  <dataValidations count="4">
    <dataValidation imeMode="hiragana" allowBlank="1" showInputMessage="1" showErrorMessage="1" sqref="H20:S20 D34:K34 F8:S8 D9:S9 D11:S11 G13:S13 D15:S15" xr:uid="{DE44075E-FB53-4E93-BC0E-667755CAB3F3}"/>
    <dataValidation imeMode="disabled" allowBlank="1" showInputMessage="1" showErrorMessage="1" sqref="L19 Q17:S17 D17:O17 L37 L34:N34 P34:R34 D13:F13" xr:uid="{D6E0B527-34A3-42E9-8BA4-1CC2B219B3AC}"/>
    <dataValidation type="list" imeMode="disabled" allowBlank="1" showInputMessage="1" showErrorMessage="1" sqref="D43 L43" xr:uid="{EB7DA1DF-999C-45A4-B3AD-447F40910F25}">
      <formula1>"○"</formula1>
    </dataValidation>
    <dataValidation type="list" allowBlank="1" showDropDown="1" showInputMessage="1" showErrorMessage="1" sqref="V7:V8 V10" xr:uid="{F9ACB222-4289-43D8-9B52-F487CE6448FB}">
      <formula1>"1,2,3,4,5,6,7,8,9,10"</formula1>
    </dataValidation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3C55-352A-42B1-982C-BDA368F9CC6B}">
  <sheetPr codeName="Sheet3"/>
  <dimension ref="B2:F26"/>
  <sheetViews>
    <sheetView showGridLines="0" workbookViewId="0">
      <selection activeCell="C20" sqref="C20"/>
    </sheetView>
  </sheetViews>
  <sheetFormatPr defaultRowHeight="13.5" x14ac:dyDescent="0.15"/>
  <cols>
    <col min="1" max="1" width="1.5" style="1" customWidth="1"/>
    <col min="2" max="2" width="3.5" style="1" bestFit="1" customWidth="1"/>
    <col min="3" max="3" width="45.375" style="1" customWidth="1"/>
    <col min="4" max="4" width="1.75" style="1" customWidth="1"/>
    <col min="5" max="5" width="2.5" style="1" bestFit="1" customWidth="1"/>
    <col min="6" max="6" width="55" style="1" bestFit="1" customWidth="1"/>
    <col min="7" max="16384" width="9" style="1"/>
  </cols>
  <sheetData>
    <row r="2" spans="2:6" x14ac:dyDescent="0.15">
      <c r="B2" s="146" t="s">
        <v>52</v>
      </c>
      <c r="C2" s="147"/>
      <c r="E2" s="145" t="s">
        <v>20</v>
      </c>
      <c r="F2" s="145"/>
    </row>
    <row r="3" spans="2:6" x14ac:dyDescent="0.15">
      <c r="B3" s="2">
        <v>1</v>
      </c>
      <c r="C3" s="2" t="s">
        <v>55</v>
      </c>
      <c r="E3" s="2">
        <v>1</v>
      </c>
      <c r="F3" s="2" t="s">
        <v>19</v>
      </c>
    </row>
    <row r="4" spans="2:6" x14ac:dyDescent="0.15">
      <c r="B4" s="2">
        <v>2</v>
      </c>
      <c r="C4" s="2" t="s">
        <v>56</v>
      </c>
      <c r="E4" s="2">
        <v>2</v>
      </c>
      <c r="F4" s="2" t="s">
        <v>46</v>
      </c>
    </row>
    <row r="5" spans="2:6" ht="13.5" customHeight="1" x14ac:dyDescent="0.15">
      <c r="B5" s="2">
        <v>3</v>
      </c>
      <c r="C5" s="2" t="s">
        <v>17</v>
      </c>
      <c r="E5" s="2">
        <v>3</v>
      </c>
      <c r="F5" s="2" t="s">
        <v>48</v>
      </c>
    </row>
    <row r="6" spans="2:6" x14ac:dyDescent="0.15">
      <c r="B6" s="2">
        <v>4</v>
      </c>
      <c r="C6" s="2" t="s">
        <v>57</v>
      </c>
      <c r="E6" s="3">
        <v>4</v>
      </c>
      <c r="F6" s="2" t="s">
        <v>50</v>
      </c>
    </row>
    <row r="7" spans="2:6" x14ac:dyDescent="0.15">
      <c r="B7" s="2">
        <v>5</v>
      </c>
      <c r="C7" s="2" t="s">
        <v>58</v>
      </c>
    </row>
    <row r="8" spans="2:6" x14ac:dyDescent="0.15">
      <c r="B8" s="2">
        <v>6</v>
      </c>
      <c r="C8" s="2" t="s">
        <v>59</v>
      </c>
    </row>
    <row r="9" spans="2:6" x14ac:dyDescent="0.15">
      <c r="B9" s="2">
        <v>7</v>
      </c>
      <c r="C9" s="2" t="s">
        <v>60</v>
      </c>
    </row>
    <row r="10" spans="2:6" x14ac:dyDescent="0.15">
      <c r="B10" s="2">
        <v>8</v>
      </c>
      <c r="C10" s="2" t="s">
        <v>61</v>
      </c>
    </row>
    <row r="11" spans="2:6" x14ac:dyDescent="0.15">
      <c r="B11" s="2">
        <v>9</v>
      </c>
      <c r="C11" s="2" t="s">
        <v>62</v>
      </c>
    </row>
    <row r="12" spans="2:6" ht="13.5" customHeight="1" x14ac:dyDescent="0.15">
      <c r="B12" s="2">
        <v>10</v>
      </c>
      <c r="C12" s="2" t="s">
        <v>63</v>
      </c>
    </row>
    <row r="13" spans="2:6" x14ac:dyDescent="0.15">
      <c r="B13" s="2">
        <v>11</v>
      </c>
      <c r="C13" s="2" t="s">
        <v>64</v>
      </c>
    </row>
    <row r="14" spans="2:6" x14ac:dyDescent="0.15">
      <c r="B14" s="2">
        <v>12</v>
      </c>
      <c r="C14" s="2" t="s">
        <v>65</v>
      </c>
    </row>
    <row r="15" spans="2:6" x14ac:dyDescent="0.15">
      <c r="B15" s="2">
        <v>13</v>
      </c>
      <c r="C15" s="2" t="s">
        <v>66</v>
      </c>
    </row>
    <row r="16" spans="2:6" x14ac:dyDescent="0.15">
      <c r="B16" s="2">
        <v>14</v>
      </c>
      <c r="C16" s="2" t="s">
        <v>67</v>
      </c>
    </row>
    <row r="17" spans="2:3" x14ac:dyDescent="0.15">
      <c r="B17" s="2">
        <v>15</v>
      </c>
      <c r="C17" s="2" t="s">
        <v>25</v>
      </c>
    </row>
    <row r="18" spans="2:3" x14ac:dyDescent="0.15">
      <c r="B18" s="2">
        <v>16</v>
      </c>
      <c r="C18" s="2" t="s">
        <v>75</v>
      </c>
    </row>
    <row r="19" spans="2:3" x14ac:dyDescent="0.15">
      <c r="B19" s="2">
        <v>17</v>
      </c>
      <c r="C19" s="2" t="s">
        <v>68</v>
      </c>
    </row>
    <row r="20" spans="2:3" x14ac:dyDescent="0.15">
      <c r="B20" s="2">
        <v>18</v>
      </c>
      <c r="C20" s="2" t="s">
        <v>69</v>
      </c>
    </row>
    <row r="21" spans="2:3" x14ac:dyDescent="0.15">
      <c r="B21" s="2">
        <v>19</v>
      </c>
      <c r="C21" s="2" t="s">
        <v>70</v>
      </c>
    </row>
    <row r="22" spans="2:3" x14ac:dyDescent="0.15">
      <c r="B22" s="2">
        <v>20</v>
      </c>
      <c r="C22" s="2" t="s">
        <v>71</v>
      </c>
    </row>
    <row r="23" spans="2:3" x14ac:dyDescent="0.15">
      <c r="B23" s="2">
        <v>21</v>
      </c>
      <c r="C23" s="2" t="s">
        <v>72</v>
      </c>
    </row>
    <row r="24" spans="2:3" x14ac:dyDescent="0.15">
      <c r="B24" s="2">
        <v>22</v>
      </c>
      <c r="C24" s="2" t="s">
        <v>73</v>
      </c>
    </row>
    <row r="25" spans="2:3" x14ac:dyDescent="0.15">
      <c r="B25" s="2">
        <v>23</v>
      </c>
      <c r="C25" s="2" t="s">
        <v>74</v>
      </c>
    </row>
    <row r="26" spans="2:3" x14ac:dyDescent="0.15">
      <c r="B26" s="2">
        <v>24</v>
      </c>
      <c r="C26" s="2" t="s">
        <v>7</v>
      </c>
    </row>
  </sheetData>
  <mergeCells count="2">
    <mergeCell ref="E2:F2"/>
    <mergeCell ref="B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入会申込書</vt:lpstr>
      <vt:lpstr>記載例</vt:lpstr>
      <vt:lpstr>リスト</vt:lpstr>
      <vt:lpstr>記載例!Print_Area</vt:lpstr>
      <vt:lpstr>入会申込書!Print_Area</vt:lpstr>
      <vt:lpstr>業種</vt:lpstr>
      <vt:lpstr>立場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2025-04-07T10:52:49Z</dcterms:created>
  <dcterms:modified xsi:type="dcterms:W3CDTF">2025-04-07T10:52:54Z</dcterms:modified>
</cp:coreProperties>
</file>