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1.158\suishin-honbu2\2024年度\05_オリンピック・アジア競技大会等選手強化事業\【原簿】2025様式\"/>
    </mc:Choice>
  </mc:AlternateContent>
  <xr:revisionPtr revIDLastSave="0" documentId="13_ncr:1_{F50545DF-6BB4-4DB9-9691-EC404AAF7120}" xr6:coauthVersionLast="47" xr6:coauthVersionMax="47" xr10:uidLastSave="{00000000-0000-0000-0000-000000000000}"/>
  <bookViews>
    <workbookView xWindow="-110" yWindow="-110" windowWidth="22780" windowHeight="14660" firstSheet="4" activeTab="7" xr2:uid="{00000000-000D-0000-FFFF-FFFF00000000}"/>
  </bookViews>
  <sheets>
    <sheet name="鉄道・バス" sheetId="3" r:id="rId1"/>
    <sheet name="【記入例】鉄道・バス" sheetId="6" r:id="rId2"/>
    <sheet name="鉄道・バス用旅費用領収書添付台紙" sheetId="5" r:id="rId3"/>
    <sheet name="【記入例】鉄道・バス用旅費用領収書添付台紙 " sheetId="8" r:id="rId4"/>
    <sheet name="自家用車" sheetId="4" r:id="rId5"/>
    <sheet name="【記入例】自家用車" sheetId="2" r:id="rId6"/>
    <sheet name="自家用車用旅費用領収書添付台紙" sheetId="11" r:id="rId7"/>
    <sheet name="【記入例】自家用車用旅費用領収書添付台紙" sheetId="12" r:id="rId8"/>
  </sheets>
  <definedNames>
    <definedName name="_xlnm.Print_Area" localSheetId="5">【記入例】自家用車!$A$1:$I$16</definedName>
    <definedName name="_xlnm.Print_Area" localSheetId="7">【記入例】自家用車用旅費用領収書添付台紙!$B$1:$C$21</definedName>
    <definedName name="_xlnm.Print_Area" localSheetId="1">【記入例】鉄道・バス!$A$1:$H$20</definedName>
    <definedName name="_xlnm.Print_Area" localSheetId="3">'【記入例】鉄道・バス用旅費用領収書添付台紙 '!$A$1:$D$27</definedName>
    <definedName name="_xlnm.Print_Area" localSheetId="4">自家用車!$A$1:$I$16</definedName>
    <definedName name="_xlnm.Print_Area" localSheetId="6">自家用車用旅費用領収書添付台紙!$B$1:$C$21</definedName>
    <definedName name="_xlnm.Print_Area" localSheetId="0">鉄道・バス!$A$1:$H$20</definedName>
    <definedName name="_xlnm.Print_Area" localSheetId="2">鉄道・バス用旅費用領収書添付台紙!$A$1:$D$27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I16" i="4" l="1"/>
  <c r="H20" i="3"/>
  <c r="G10" i="2" l="1"/>
  <c r="I10" i="2" s="1"/>
  <c r="G6" i="2"/>
  <c r="G9" i="2" l="1"/>
  <c r="I9" i="2" s="1"/>
  <c r="G11" i="2"/>
  <c r="I11" i="2" s="1"/>
  <c r="G12" i="2"/>
  <c r="I12" i="2" s="1"/>
  <c r="G13" i="2"/>
  <c r="I13" i="2" s="1"/>
  <c r="G14" i="2"/>
  <c r="I14" i="2" s="1"/>
  <c r="G15" i="2"/>
  <c r="I15" i="2" s="1"/>
  <c r="G7" i="2"/>
  <c r="I7" i="2" s="1"/>
  <c r="G8" i="2"/>
  <c r="I8" i="2" s="1"/>
  <c r="I6" i="2"/>
  <c r="I16" i="2" l="1"/>
</calcChain>
</file>

<file path=xl/sharedStrings.xml><?xml version="1.0" encoding="utf-8"?>
<sst xmlns="http://schemas.openxmlformats.org/spreadsheetml/2006/main" count="226" uniqueCount="71">
  <si>
    <t>日付</t>
    <rPh sb="0" eb="2">
      <t>ヒヅケ</t>
    </rPh>
    <phoneticPr fontId="1"/>
  </si>
  <si>
    <t>名前</t>
    <rPh sb="0" eb="2">
      <t>ナマエ</t>
    </rPh>
    <phoneticPr fontId="1"/>
  </si>
  <si>
    <t>用務名</t>
    <rPh sb="0" eb="2">
      <t>ヨウム</t>
    </rPh>
    <rPh sb="2" eb="3">
      <t>メイ</t>
    </rPh>
    <phoneticPr fontId="1"/>
  </si>
  <si>
    <t>〇〇選手権</t>
    <rPh sb="2" eb="5">
      <t>センシュケン</t>
    </rPh>
    <phoneticPr fontId="1"/>
  </si>
  <si>
    <t>△△強化練習会</t>
    <rPh sb="2" eb="4">
      <t>キョウカ</t>
    </rPh>
    <rPh sb="4" eb="6">
      <t>レンシュウ</t>
    </rPh>
    <rPh sb="6" eb="7">
      <t>カイ</t>
    </rPh>
    <phoneticPr fontId="1"/>
  </si>
  <si>
    <t>利用区間</t>
    <rPh sb="0" eb="2">
      <t>リヨウ</t>
    </rPh>
    <rPh sb="2" eb="4">
      <t>クカン</t>
    </rPh>
    <phoneticPr fontId="1"/>
  </si>
  <si>
    <t>コンディショニング指導</t>
    <rPh sb="9" eb="11">
      <t>シドウ</t>
    </rPh>
    <phoneticPr fontId="1"/>
  </si>
  <si>
    <t>用務先</t>
    <rPh sb="0" eb="2">
      <t>ヨウム</t>
    </rPh>
    <rPh sb="2" eb="3">
      <t>サキ</t>
    </rPh>
    <phoneticPr fontId="1"/>
  </si>
  <si>
    <t>交通費計</t>
    <rPh sb="0" eb="3">
      <t>コウツウヒ</t>
    </rPh>
    <rPh sb="3" eb="4">
      <t>ケイ</t>
    </rPh>
    <phoneticPr fontId="1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</si>
  <si>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</si>
  <si>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</si>
  <si>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</si>
  <si>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</si>
  <si>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計</t>
    <rPh sb="0" eb="1">
      <t>ケイ</t>
    </rPh>
    <phoneticPr fontId="1"/>
  </si>
  <si>
    <t>交通費</t>
    <rPh sb="0" eb="3">
      <t>コウツウヒ</t>
    </rPh>
    <phoneticPr fontId="1"/>
  </si>
  <si>
    <t>利用区間
（市区町村）</t>
    <rPh sb="0" eb="2">
      <t>リヨウ</t>
    </rPh>
    <rPh sb="2" eb="4">
      <t>クカン</t>
    </rPh>
    <rPh sb="6" eb="8">
      <t>シク</t>
    </rPh>
    <rPh sb="8" eb="10">
      <t>チョウソン</t>
    </rPh>
    <phoneticPr fontId="1"/>
  </si>
  <si>
    <t>総移動距離</t>
    <rPh sb="0" eb="1">
      <t>ソウ</t>
    </rPh>
    <rPh sb="1" eb="3">
      <t>イドウ</t>
    </rPh>
    <rPh sb="3" eb="5">
      <t>キョリ</t>
    </rPh>
    <phoneticPr fontId="1"/>
  </si>
  <si>
    <t>有料道路代</t>
    <rPh sb="0" eb="2">
      <t>ユウリョウ</t>
    </rPh>
    <rPh sb="2" eb="4">
      <t>ドウロ</t>
    </rPh>
    <rPh sb="4" eb="5">
      <t>ダイ</t>
    </rPh>
    <phoneticPr fontId="1"/>
  </si>
  <si>
    <t>有料道路を使用した場合は、領収書やETC利用証明書等の金額を記載</t>
    <rPh sb="0" eb="4">
      <t>ユウリョウドウロ</t>
    </rPh>
    <rPh sb="5" eb="7">
      <t>シヨウ</t>
    </rPh>
    <rPh sb="9" eb="11">
      <t>バアイ</t>
    </rPh>
    <rPh sb="13" eb="16">
      <t>リョウシュウショ</t>
    </rPh>
    <rPh sb="20" eb="22">
      <t>リヨウ</t>
    </rPh>
    <rPh sb="22" eb="25">
      <t>ショウメイショ</t>
    </rPh>
    <rPh sb="25" eb="26">
      <t>ナド</t>
    </rPh>
    <rPh sb="27" eb="29">
      <t>キンガク</t>
    </rPh>
    <rPh sb="30" eb="32">
      <t>キサイ</t>
    </rPh>
    <phoneticPr fontId="1"/>
  </si>
  <si>
    <t>自宅～豊橋市陸上競技場
（名古屋市千種区～豊橋市）</t>
    <rPh sb="0" eb="2">
      <t>ジタク</t>
    </rPh>
    <rPh sb="3" eb="6">
      <t>トヨハシシ</t>
    </rPh>
    <rPh sb="6" eb="8">
      <t>リクジョウ</t>
    </rPh>
    <rPh sb="8" eb="11">
      <t>キョウギジョウ</t>
    </rPh>
    <rPh sb="13" eb="17">
      <t>ナゴヤシ</t>
    </rPh>
    <rPh sb="17" eb="19">
      <t>チクサ</t>
    </rPh>
    <rPh sb="19" eb="20">
      <t>ク</t>
    </rPh>
    <rPh sb="21" eb="24">
      <t>トヨハシシ</t>
    </rPh>
    <phoneticPr fontId="1"/>
  </si>
  <si>
    <t>自宅～日本体育大学健志台キャンパス
（名古屋市千種区～横浜市青葉区）</t>
    <rPh sb="0" eb="2">
      <t>ジタク</t>
    </rPh>
    <rPh sb="3" eb="5">
      <t>ニホン</t>
    </rPh>
    <rPh sb="5" eb="7">
      <t>タイイク</t>
    </rPh>
    <rPh sb="7" eb="9">
      <t>ダイガク</t>
    </rPh>
    <rPh sb="9" eb="11">
      <t>タケシ</t>
    </rPh>
    <rPh sb="11" eb="12">
      <t>ダイ</t>
    </rPh>
    <rPh sb="27" eb="33">
      <t>ヨコハマシアオバク</t>
    </rPh>
    <phoneticPr fontId="1"/>
  </si>
  <si>
    <t>自宅～◇◇接骨院
（名古屋市千種区～大府市）</t>
    <rPh sb="0" eb="2">
      <t>ジタク</t>
    </rPh>
    <rPh sb="5" eb="8">
      <t>セッコツイン</t>
    </rPh>
    <rPh sb="10" eb="14">
      <t>ナゴヤシ</t>
    </rPh>
    <rPh sb="14" eb="17">
      <t>チクサク</t>
    </rPh>
    <rPh sb="18" eb="21">
      <t>オオブシ</t>
    </rPh>
    <phoneticPr fontId="1"/>
  </si>
  <si>
    <t>①</t>
    <phoneticPr fontId="1"/>
  </si>
  <si>
    <t>総移動距離
（小数点以下は
四捨五入）
×25円で算出</t>
    <rPh sb="0" eb="1">
      <t>ソウ</t>
    </rPh>
    <rPh sb="1" eb="3">
      <t>イドウ</t>
    </rPh>
    <rPh sb="3" eb="5">
      <t>キョリ</t>
    </rPh>
    <rPh sb="7" eb="12">
      <t>ショウスウテンイカ</t>
    </rPh>
    <rPh sb="14" eb="18">
      <t>シシャゴニュウ</t>
    </rPh>
    <rPh sb="23" eb="24">
      <t>エン</t>
    </rPh>
    <rPh sb="25" eb="27">
      <t>サンシュツ</t>
    </rPh>
    <phoneticPr fontId="1"/>
  </si>
  <si>
    <t>三河　二郎
（トレーナー）</t>
    <rPh sb="0" eb="2">
      <t>ミカワ</t>
    </rPh>
    <rPh sb="3" eb="5">
      <t>ジロウ</t>
    </rPh>
    <phoneticPr fontId="1"/>
  </si>
  <si>
    <t>★★競技場</t>
    <rPh sb="2" eb="5">
      <t>キョウギジョウ</t>
    </rPh>
    <phoneticPr fontId="1"/>
  </si>
  <si>
    <t>愛知　太郎</t>
    <rPh sb="0" eb="2">
      <t>アイチ</t>
    </rPh>
    <rPh sb="3" eb="5">
      <t>タロウ</t>
    </rPh>
    <phoneticPr fontId="1"/>
  </si>
  <si>
    <t>愛知　太郎</t>
    <phoneticPr fontId="1"/>
  </si>
  <si>
    <r>
      <t>・</t>
    </r>
    <r>
      <rPr>
        <u/>
        <sz val="16"/>
        <color theme="1"/>
        <rFont val="ＭＳ 明朝"/>
        <family val="1"/>
        <charset val="128"/>
      </rPr>
      <t>自家用車の使用による交通費を請求できるのは、ボート等大型競技用具を運搬する場合や公共交通機関がない場合、公共交通機関がバリアフリー化されていない場合のみに限られます。</t>
    </r>
    <r>
      <rPr>
        <sz val="16"/>
        <color theme="1"/>
        <rFont val="ＭＳ 明朝"/>
        <family val="1"/>
        <charset val="128"/>
      </rPr>
      <t xml:space="preserve">
・</t>
    </r>
    <r>
      <rPr>
        <u/>
        <sz val="16"/>
        <color theme="1"/>
        <rFont val="ＭＳ 明朝"/>
        <family val="1"/>
        <charset val="128"/>
      </rPr>
      <t>自家用車使用による交通費を請求する場合は、事前に事務局への相談が必要となります。相談がない場合は自家用車の交通費は支給できません。</t>
    </r>
    <r>
      <rPr>
        <sz val="16"/>
        <color theme="1"/>
        <rFont val="ＭＳ 明朝"/>
        <family val="1"/>
        <charset val="128"/>
      </rPr>
      <t xml:space="preserve">
・本表に記載した</t>
    </r>
    <r>
      <rPr>
        <sz val="16"/>
        <color theme="1"/>
        <rFont val="ＭＳ ゴシック"/>
        <family val="3"/>
        <charset val="128"/>
      </rPr>
      <t>経路の検索結果画面（NAVITIMEやGoogleMap等）をプリントアウトしたものを添付</t>
    </r>
    <r>
      <rPr>
        <sz val="16"/>
        <color theme="1"/>
        <rFont val="ＭＳ 明朝"/>
        <family val="1"/>
        <charset val="128"/>
      </rPr>
      <t>してください。</t>
    </r>
    <rPh sb="1" eb="5">
      <t>ジカヨウシャ</t>
    </rPh>
    <rPh sb="6" eb="8">
      <t>シヨウ</t>
    </rPh>
    <rPh sb="11" eb="14">
      <t>コウツウヒ</t>
    </rPh>
    <rPh sb="15" eb="17">
      <t>セイキュウ</t>
    </rPh>
    <rPh sb="26" eb="27">
      <t>ナド</t>
    </rPh>
    <rPh sb="27" eb="29">
      <t>オオガタ</t>
    </rPh>
    <rPh sb="29" eb="31">
      <t>キョウギ</t>
    </rPh>
    <rPh sb="31" eb="33">
      <t>ヨウグ</t>
    </rPh>
    <rPh sb="34" eb="36">
      <t>ウンパン</t>
    </rPh>
    <rPh sb="38" eb="40">
      <t>バアイ</t>
    </rPh>
    <rPh sb="41" eb="47">
      <t>コウキョウコウツウキカン</t>
    </rPh>
    <rPh sb="50" eb="52">
      <t>バアイ</t>
    </rPh>
    <rPh sb="53" eb="55">
      <t>コウキョウ</t>
    </rPh>
    <rPh sb="55" eb="57">
      <t>コウツウ</t>
    </rPh>
    <rPh sb="57" eb="59">
      <t>キカン</t>
    </rPh>
    <rPh sb="66" eb="67">
      <t>カ</t>
    </rPh>
    <rPh sb="73" eb="75">
      <t>バアイ</t>
    </rPh>
    <rPh sb="78" eb="79">
      <t>カギ</t>
    </rPh>
    <rPh sb="86" eb="90">
      <t>ジカヨウシャ</t>
    </rPh>
    <rPh sb="90" eb="92">
      <t>シヨウ</t>
    </rPh>
    <rPh sb="95" eb="98">
      <t>コウツウヒ</t>
    </rPh>
    <rPh sb="99" eb="101">
      <t>セイキュウ</t>
    </rPh>
    <rPh sb="103" eb="105">
      <t>バアイ</t>
    </rPh>
    <rPh sb="107" eb="109">
      <t>ジゼン</t>
    </rPh>
    <rPh sb="110" eb="113">
      <t>ジムキョク</t>
    </rPh>
    <rPh sb="115" eb="117">
      <t>ソウダン</t>
    </rPh>
    <rPh sb="118" eb="120">
      <t>ヒツヨウ</t>
    </rPh>
    <rPh sb="126" eb="128">
      <t>ソウダン</t>
    </rPh>
    <rPh sb="131" eb="133">
      <t>バアイ</t>
    </rPh>
    <rPh sb="134" eb="138">
      <t>ジカヨウシャ</t>
    </rPh>
    <rPh sb="139" eb="142">
      <t>コウツウヒ</t>
    </rPh>
    <rPh sb="143" eb="145">
      <t>シキュウ</t>
    </rPh>
    <rPh sb="153" eb="154">
      <t>ホン</t>
    </rPh>
    <rPh sb="154" eb="155">
      <t>ヒョウ</t>
    </rPh>
    <rPh sb="156" eb="158">
      <t>キサイ</t>
    </rPh>
    <rPh sb="160" eb="162">
      <t>ケイロ</t>
    </rPh>
    <rPh sb="163" eb="165">
      <t>ケンサク</t>
    </rPh>
    <rPh sb="165" eb="167">
      <t>ケッカ</t>
    </rPh>
    <rPh sb="167" eb="169">
      <t>ガメン</t>
    </rPh>
    <rPh sb="188" eb="189">
      <t>ナド</t>
    </rPh>
    <rPh sb="203" eb="205">
      <t>テンプ</t>
    </rPh>
    <phoneticPr fontId="1"/>
  </si>
  <si>
    <t>ー</t>
    <phoneticPr fontId="1"/>
  </si>
  <si>
    <t>小数点以下は
四捨五入</t>
    <phoneticPr fontId="1"/>
  </si>
  <si>
    <t>様式第１１</t>
    <rPh sb="0" eb="2">
      <t>ヨウシキ</t>
    </rPh>
    <rPh sb="2" eb="3">
      <t>ダイ</t>
    </rPh>
    <phoneticPr fontId="1"/>
  </si>
  <si>
    <t>金額</t>
    <rPh sb="0" eb="2">
      <t>キンガク</t>
    </rPh>
    <phoneticPr fontId="1"/>
  </si>
  <si>
    <t>片道・往復</t>
    <rPh sb="0" eb="2">
      <t>カタミチ</t>
    </rPh>
    <rPh sb="3" eb="5">
      <t>オウフク</t>
    </rPh>
    <phoneticPr fontId="1"/>
  </si>
  <si>
    <t>どちらかに○をつける。</t>
    <phoneticPr fontId="1"/>
  </si>
  <si>
    <t>JR　△駅～□駅間</t>
    <rPh sb="4" eb="5">
      <t>エキ</t>
    </rPh>
    <rPh sb="7" eb="8">
      <t>エキ</t>
    </rPh>
    <rPh sb="8" eb="9">
      <t>カン</t>
    </rPh>
    <phoneticPr fontId="1"/>
  </si>
  <si>
    <t>様式第１１の２</t>
    <rPh sb="0" eb="2">
      <t>ヨウシキ</t>
    </rPh>
    <rPh sb="2" eb="3">
      <t>ダイ</t>
    </rPh>
    <phoneticPr fontId="1"/>
  </si>
  <si>
    <t>領収書</t>
    <rPh sb="0" eb="3">
      <t>リョウシュウショ</t>
    </rPh>
    <phoneticPr fontId="1"/>
  </si>
  <si>
    <t>整理
番号</t>
    <rPh sb="0" eb="2">
      <t>セイリ</t>
    </rPh>
    <rPh sb="3" eb="5">
      <t>バンゴウ</t>
    </rPh>
    <phoneticPr fontId="1"/>
  </si>
  <si>
    <t>発駅</t>
    <rPh sb="0" eb="1">
      <t>ハツ</t>
    </rPh>
    <rPh sb="1" eb="2">
      <t>エキ</t>
    </rPh>
    <phoneticPr fontId="1"/>
  </si>
  <si>
    <t>着駅</t>
    <rPh sb="0" eb="2">
      <t>チャクエキ</t>
    </rPh>
    <phoneticPr fontId="1"/>
  </si>
  <si>
    <t>座席
指定</t>
    <rPh sb="0" eb="2">
      <t>ザセキ</t>
    </rPh>
    <rPh sb="3" eb="5">
      <t>シテイ</t>
    </rPh>
    <phoneticPr fontId="1"/>
  </si>
  <si>
    <t>往復
割引</t>
    <rPh sb="0" eb="2">
      <t>オウフク</t>
    </rPh>
    <rPh sb="3" eb="5">
      <t>ワリビキ</t>
    </rPh>
    <phoneticPr fontId="1"/>
  </si>
  <si>
    <t>乗車日</t>
    <rPh sb="0" eb="2">
      <t>ジョウシャ</t>
    </rPh>
    <rPh sb="2" eb="3">
      <t>ビ</t>
    </rPh>
    <phoneticPr fontId="1"/>
  </si>
  <si>
    <t>片道
往復</t>
    <rPh sb="0" eb="2">
      <t>カタミチ</t>
    </rPh>
    <rPh sb="3" eb="5">
      <t>オウフク</t>
    </rPh>
    <phoneticPr fontId="1"/>
  </si>
  <si>
    <t>自由席　・　指定席</t>
    <rPh sb="0" eb="3">
      <t>ジユウセキ</t>
    </rPh>
    <rPh sb="6" eb="9">
      <t>シテイセキ</t>
    </rPh>
    <phoneticPr fontId="1"/>
  </si>
  <si>
    <t>有　・　無</t>
    <rPh sb="0" eb="1">
      <t>アリ</t>
    </rPh>
    <rPh sb="4" eb="5">
      <t>ナ</t>
    </rPh>
    <phoneticPr fontId="1"/>
  </si>
  <si>
    <t>片道　・　往復</t>
    <rPh sb="0" eb="2">
      <t>カタミチ</t>
    </rPh>
    <rPh sb="5" eb="7">
      <t>オウフク</t>
    </rPh>
    <phoneticPr fontId="1"/>
  </si>
  <si>
    <t>領収書の補足事項</t>
    <rPh sb="0" eb="3">
      <t>リョウシュウショ</t>
    </rPh>
    <rPh sb="4" eb="6">
      <t>ホソク</t>
    </rPh>
    <rPh sb="6" eb="8">
      <t>ジコウ</t>
    </rPh>
    <phoneticPr fontId="1"/>
  </si>
  <si>
    <t>〃</t>
    <phoneticPr fontId="1"/>
  </si>
  <si>
    <t>東急　□駅～☆駅間</t>
    <rPh sb="0" eb="2">
      <t>トウキュウ</t>
    </rPh>
    <rPh sb="4" eb="5">
      <t>エキ</t>
    </rPh>
    <rPh sb="7" eb="8">
      <t>エキ</t>
    </rPh>
    <rPh sb="8" eb="9">
      <t>カン</t>
    </rPh>
    <phoneticPr fontId="1"/>
  </si>
  <si>
    <t>★★競技場
（往路）</t>
    <rPh sb="2" eb="5">
      <t>キョウギジョウ</t>
    </rPh>
    <rPh sb="7" eb="9">
      <t>オウロ</t>
    </rPh>
    <phoneticPr fontId="1"/>
  </si>
  <si>
    <t>★★競技場
（復路）</t>
    <rPh sb="2" eb="5">
      <t>キョウギジョウ</t>
    </rPh>
    <rPh sb="7" eb="9">
      <t>フクロ</t>
    </rPh>
    <phoneticPr fontId="1"/>
  </si>
  <si>
    <t>④</t>
    <phoneticPr fontId="1"/>
  </si>
  <si>
    <t>東急　☆駅～□駅間</t>
    <rPh sb="0" eb="2">
      <t>トウキュウ</t>
    </rPh>
    <rPh sb="4" eb="5">
      <t>エキ</t>
    </rPh>
    <rPh sb="7" eb="8">
      <t>エキ</t>
    </rPh>
    <rPh sb="8" eb="9">
      <t>カン</t>
    </rPh>
    <phoneticPr fontId="1"/>
  </si>
  <si>
    <t>JR　□駅～△駅間</t>
    <rPh sb="4" eb="5">
      <t>エキ</t>
    </rPh>
    <rPh sb="7" eb="8">
      <t>エキ</t>
    </rPh>
    <rPh sb="8" eb="9">
      <t>カン</t>
    </rPh>
    <phoneticPr fontId="1"/>
  </si>
  <si>
    <t>⑤</t>
    <phoneticPr fontId="1"/>
  </si>
  <si>
    <t>⑥</t>
    <phoneticPr fontId="1"/>
  </si>
  <si>
    <t>JR　○駅～□駅間</t>
    <rPh sb="4" eb="5">
      <t>エキ</t>
    </rPh>
    <rPh sb="7" eb="8">
      <t>エキ</t>
    </rPh>
    <rPh sb="8" eb="9">
      <t>カン</t>
    </rPh>
    <phoneticPr fontId="1"/>
  </si>
  <si>
    <t>JR　△駅</t>
    <rPh sb="4" eb="5">
      <t>エキ</t>
    </rPh>
    <phoneticPr fontId="1"/>
  </si>
  <si>
    <t>JR　□駅</t>
    <rPh sb="4" eb="5">
      <t>エキ</t>
    </rPh>
    <phoneticPr fontId="1"/>
  </si>
  <si>
    <t>学割</t>
    <rPh sb="0" eb="2">
      <t>ガクワリ</t>
    </rPh>
    <phoneticPr fontId="1"/>
  </si>
  <si>
    <t>障害者割引</t>
    <rPh sb="0" eb="3">
      <t>ショウガイシャ</t>
    </rPh>
    <rPh sb="3" eb="5">
      <t>ワリビキ</t>
    </rPh>
    <phoneticPr fontId="1"/>
  </si>
  <si>
    <r>
      <t>・</t>
    </r>
    <r>
      <rPr>
        <u/>
        <sz val="16"/>
        <color theme="1"/>
        <rFont val="ＭＳ 明朝"/>
        <family val="1"/>
        <charset val="128"/>
      </rPr>
      <t>自家用車の使用による交通費を請求できるのは、ボート、自転車等大型競技用具を運搬する場合や公共交通機関がない場合、公共交通機関がバリアフリー化されていない場合のみに限られます。</t>
    </r>
    <r>
      <rPr>
        <sz val="16"/>
        <color theme="1"/>
        <rFont val="ＭＳ 明朝"/>
        <family val="1"/>
        <charset val="128"/>
      </rPr>
      <t xml:space="preserve">
・</t>
    </r>
    <r>
      <rPr>
        <u/>
        <sz val="16"/>
        <color theme="1"/>
        <rFont val="ＭＳ 明朝"/>
        <family val="1"/>
        <charset val="128"/>
      </rPr>
      <t>自家用車使用による交通費を請求する場合は、事前に事務局への相談が必要となります。相談がない場合は自家用車の交通費は支給できません。</t>
    </r>
    <r>
      <rPr>
        <sz val="16"/>
        <color theme="1"/>
        <rFont val="ＭＳ 明朝"/>
        <family val="1"/>
        <charset val="128"/>
      </rPr>
      <t xml:space="preserve">
・本表に記載した</t>
    </r>
    <r>
      <rPr>
        <sz val="16"/>
        <color theme="1"/>
        <rFont val="ＭＳ ゴシック"/>
        <family val="3"/>
        <charset val="128"/>
      </rPr>
      <t>経路の検索結果画面（NAVITIMEやGoogleMap等）をプリントアウトしたものを添付</t>
    </r>
    <r>
      <rPr>
        <sz val="16"/>
        <color theme="1"/>
        <rFont val="ＭＳ 明朝"/>
        <family val="1"/>
        <charset val="128"/>
      </rPr>
      <t>してください。</t>
    </r>
    <rPh sb="1" eb="5">
      <t>ジカヨウシャ</t>
    </rPh>
    <rPh sb="6" eb="8">
      <t>シヨウ</t>
    </rPh>
    <rPh sb="11" eb="14">
      <t>コウツウヒ</t>
    </rPh>
    <rPh sb="15" eb="17">
      <t>セイキュウ</t>
    </rPh>
    <rPh sb="27" eb="30">
      <t>ジテンシャ</t>
    </rPh>
    <rPh sb="30" eb="31">
      <t>ナド</t>
    </rPh>
    <rPh sb="31" eb="33">
      <t>オオガタ</t>
    </rPh>
    <rPh sb="33" eb="35">
      <t>キョウギ</t>
    </rPh>
    <rPh sb="35" eb="37">
      <t>ヨウグ</t>
    </rPh>
    <rPh sb="38" eb="40">
      <t>ウンパン</t>
    </rPh>
    <rPh sb="42" eb="44">
      <t>バアイ</t>
    </rPh>
    <rPh sb="45" eb="51">
      <t>コウキョウコウツウキカン</t>
    </rPh>
    <rPh sb="54" eb="56">
      <t>バアイ</t>
    </rPh>
    <rPh sb="57" eb="59">
      <t>コウキョウ</t>
    </rPh>
    <rPh sb="59" eb="61">
      <t>コウツウ</t>
    </rPh>
    <rPh sb="61" eb="63">
      <t>キカン</t>
    </rPh>
    <rPh sb="70" eb="71">
      <t>カ</t>
    </rPh>
    <rPh sb="77" eb="79">
      <t>バアイ</t>
    </rPh>
    <rPh sb="82" eb="83">
      <t>カギ</t>
    </rPh>
    <rPh sb="90" eb="94">
      <t>ジカヨウシャ</t>
    </rPh>
    <rPh sb="94" eb="96">
      <t>シヨウ</t>
    </rPh>
    <rPh sb="99" eb="102">
      <t>コウツウヒ</t>
    </rPh>
    <rPh sb="103" eb="105">
      <t>セイキュウ</t>
    </rPh>
    <rPh sb="107" eb="109">
      <t>バアイ</t>
    </rPh>
    <rPh sb="111" eb="113">
      <t>ジゼン</t>
    </rPh>
    <rPh sb="114" eb="117">
      <t>ジムキョク</t>
    </rPh>
    <rPh sb="119" eb="121">
      <t>ソウダン</t>
    </rPh>
    <rPh sb="122" eb="124">
      <t>ヒツヨウ</t>
    </rPh>
    <rPh sb="130" eb="132">
      <t>ソウダン</t>
    </rPh>
    <rPh sb="135" eb="137">
      <t>バアイ</t>
    </rPh>
    <rPh sb="138" eb="142">
      <t>ジカヨウシャ</t>
    </rPh>
    <rPh sb="143" eb="146">
      <t>コウツウヒ</t>
    </rPh>
    <rPh sb="147" eb="149">
      <t>シキュウ</t>
    </rPh>
    <rPh sb="157" eb="158">
      <t>ホン</t>
    </rPh>
    <rPh sb="158" eb="159">
      <t>ヒョウ</t>
    </rPh>
    <rPh sb="160" eb="162">
      <t>キサイ</t>
    </rPh>
    <rPh sb="164" eb="166">
      <t>ケイロ</t>
    </rPh>
    <rPh sb="167" eb="169">
      <t>ケンサク</t>
    </rPh>
    <rPh sb="169" eb="171">
      <t>ケッカ</t>
    </rPh>
    <rPh sb="171" eb="173">
      <t>ガメン</t>
    </rPh>
    <rPh sb="192" eb="193">
      <t>ナド</t>
    </rPh>
    <rPh sb="207" eb="209">
      <t>テンプ</t>
    </rPh>
    <phoneticPr fontId="1"/>
  </si>
  <si>
    <t>総移動距離(1km未満は四捨五入)×25円で算出</t>
    <rPh sb="0" eb="1">
      <t>ソウ</t>
    </rPh>
    <rPh sb="1" eb="3">
      <t>イドウ</t>
    </rPh>
    <rPh sb="3" eb="5">
      <t>キョリ</t>
    </rPh>
    <rPh sb="9" eb="11">
      <t>ミマン</t>
    </rPh>
    <rPh sb="12" eb="16">
      <t>シシャゴニュウ</t>
    </rPh>
    <rPh sb="20" eb="21">
      <t>エン</t>
    </rPh>
    <rPh sb="22" eb="24">
      <t>サンシュツ</t>
    </rPh>
    <phoneticPr fontId="1"/>
  </si>
  <si>
    <r>
      <t>・公共交通機関の利用に係る交通費を請求する場合は、</t>
    </r>
    <r>
      <rPr>
        <u/>
        <sz val="18"/>
        <color theme="1"/>
        <rFont val="ＭＳ Ｐゴシック"/>
        <family val="3"/>
        <charset val="128"/>
      </rPr>
      <t>本様式及び領収書</t>
    </r>
    <r>
      <rPr>
        <sz val="18"/>
        <color theme="1"/>
        <rFont val="ＭＳ Ｐ明朝"/>
        <family val="1"/>
        <charset val="128"/>
      </rPr>
      <t>を提出してください。</t>
    </r>
    <r>
      <rPr>
        <sz val="18"/>
        <color theme="1"/>
        <rFont val="ＭＳ Ｐ明朝"/>
        <family val="1"/>
        <charset val="128"/>
      </rPr>
      <t xml:space="preserve">
・</t>
    </r>
    <r>
      <rPr>
        <sz val="18"/>
        <color theme="1"/>
        <rFont val="ＭＳ Ｐゴシック"/>
        <family val="3"/>
        <charset val="128"/>
      </rPr>
      <t>領収書は様式第１１の２「旅費用領収書添付台紙」に貼付</t>
    </r>
    <r>
      <rPr>
        <sz val="18"/>
        <color theme="1"/>
        <rFont val="ＭＳ Ｐ明朝"/>
        <family val="1"/>
        <charset val="128"/>
      </rPr>
      <t>、必要事項を記入して添付してください。
・本表に記載した</t>
    </r>
    <r>
      <rPr>
        <sz val="18"/>
        <color theme="1"/>
        <rFont val="ＭＳ ゴシック"/>
        <family val="3"/>
        <charset val="128"/>
      </rPr>
      <t>経路の利用日当日の検索結果画面（NAVITIMEやジョルダン等）をプリントアウトしたものを添付</t>
    </r>
    <r>
      <rPr>
        <sz val="18"/>
        <color theme="1"/>
        <rFont val="ＭＳ Ｐ明朝"/>
        <family val="1"/>
        <charset val="128"/>
      </rPr>
      <t>してください。</t>
    </r>
    <rPh sb="1" eb="3">
      <t>コウキョウ</t>
    </rPh>
    <rPh sb="3" eb="5">
      <t>コウツウ</t>
    </rPh>
    <rPh sb="5" eb="7">
      <t>キカン</t>
    </rPh>
    <rPh sb="8" eb="10">
      <t>リヨウ</t>
    </rPh>
    <rPh sb="11" eb="12">
      <t>カカ</t>
    </rPh>
    <rPh sb="13" eb="16">
      <t>コウツウヒ</t>
    </rPh>
    <rPh sb="17" eb="19">
      <t>セイキュウ</t>
    </rPh>
    <rPh sb="21" eb="23">
      <t>バアイ</t>
    </rPh>
    <rPh sb="25" eb="26">
      <t>ホン</t>
    </rPh>
    <rPh sb="26" eb="28">
      <t>ヨウシキ</t>
    </rPh>
    <rPh sb="28" eb="29">
      <t>オヨ</t>
    </rPh>
    <rPh sb="34" eb="36">
      <t>テイシュツ</t>
    </rPh>
    <rPh sb="45" eb="48">
      <t>リョウシュウショ</t>
    </rPh>
    <rPh sb="49" eb="51">
      <t>ヨウシキ</t>
    </rPh>
    <rPh sb="51" eb="52">
      <t>ダイ</t>
    </rPh>
    <rPh sb="57" eb="59">
      <t>リョヒ</t>
    </rPh>
    <rPh sb="59" eb="60">
      <t>ヨウ</t>
    </rPh>
    <rPh sb="60" eb="63">
      <t>リョウシュウショ</t>
    </rPh>
    <rPh sb="63" eb="65">
      <t>テンプ</t>
    </rPh>
    <rPh sb="65" eb="67">
      <t>ダイシ</t>
    </rPh>
    <rPh sb="69" eb="71">
      <t>チョウフ</t>
    </rPh>
    <rPh sb="72" eb="74">
      <t>ヒツヨウ</t>
    </rPh>
    <rPh sb="74" eb="76">
      <t>ジコウ</t>
    </rPh>
    <rPh sb="77" eb="79">
      <t>キニュウ</t>
    </rPh>
    <rPh sb="81" eb="83">
      <t>テンプ</t>
    </rPh>
    <rPh sb="92" eb="93">
      <t>ホン</t>
    </rPh>
    <rPh sb="93" eb="94">
      <t>ヒョウ</t>
    </rPh>
    <rPh sb="95" eb="97">
      <t>キサイ</t>
    </rPh>
    <rPh sb="99" eb="101">
      <t>ケイロ</t>
    </rPh>
    <rPh sb="102" eb="105">
      <t>リヨウビ</t>
    </rPh>
    <rPh sb="105" eb="107">
      <t>トウジツ</t>
    </rPh>
    <rPh sb="108" eb="110">
      <t>ケンサク</t>
    </rPh>
    <rPh sb="110" eb="112">
      <t>ケッカ</t>
    </rPh>
    <rPh sb="112" eb="114">
      <t>ガメン</t>
    </rPh>
    <rPh sb="129" eb="130">
      <t>ナド</t>
    </rPh>
    <rPh sb="144" eb="146">
      <t>テンプ</t>
    </rPh>
    <phoneticPr fontId="1"/>
  </si>
  <si>
    <r>
      <t>・公共交通機関の利用に係る交通費を請求する場合は、</t>
    </r>
    <r>
      <rPr>
        <u/>
        <sz val="18"/>
        <color theme="1"/>
        <rFont val="ＭＳ Ｐゴシック"/>
        <family val="3"/>
        <charset val="128"/>
      </rPr>
      <t>本様式及び領収書</t>
    </r>
    <r>
      <rPr>
        <sz val="18"/>
        <color theme="1"/>
        <rFont val="ＭＳ Ｐ明朝"/>
        <family val="1"/>
        <charset val="128"/>
      </rPr>
      <t>を提出してください。
・</t>
    </r>
    <r>
      <rPr>
        <sz val="18"/>
        <color theme="1"/>
        <rFont val="ＭＳ Ｐゴシック"/>
        <family val="3"/>
        <charset val="128"/>
      </rPr>
      <t>領収書は様式第１１の２「旅費用領収書添付台紙」に貼付</t>
    </r>
    <r>
      <rPr>
        <sz val="18"/>
        <color theme="1"/>
        <rFont val="ＭＳ Ｐ明朝"/>
        <family val="1"/>
        <charset val="128"/>
      </rPr>
      <t>、必要事項を記入して添付してください。
・本表に記載した</t>
    </r>
    <r>
      <rPr>
        <sz val="18"/>
        <color theme="1"/>
        <rFont val="ＭＳ ゴシック"/>
        <family val="3"/>
        <charset val="128"/>
      </rPr>
      <t>経路の利用日当日の検索結果画面（NAVITIMEやジョルダン等）をプリントアウトしたものを添付</t>
    </r>
    <r>
      <rPr>
        <sz val="18"/>
        <color theme="1"/>
        <rFont val="ＭＳ Ｐ明朝"/>
        <family val="1"/>
        <charset val="128"/>
      </rPr>
      <t>してください。</t>
    </r>
    <rPh sb="13" eb="16">
      <t>コウツウヒ</t>
    </rPh>
    <rPh sb="17" eb="19">
      <t>セイキュウ</t>
    </rPh>
    <rPh sb="21" eb="23">
      <t>バアイ</t>
    </rPh>
    <rPh sb="25" eb="26">
      <t>ホン</t>
    </rPh>
    <rPh sb="26" eb="28">
      <t>ヨウシキ</t>
    </rPh>
    <rPh sb="28" eb="29">
      <t>オヨ</t>
    </rPh>
    <rPh sb="34" eb="36">
      <t>テイシュツ</t>
    </rPh>
    <rPh sb="45" eb="48">
      <t>リョウシュウショ</t>
    </rPh>
    <rPh sb="49" eb="51">
      <t>ヨウシキ</t>
    </rPh>
    <rPh sb="51" eb="52">
      <t>ダイ</t>
    </rPh>
    <rPh sb="57" eb="59">
      <t>リョヒ</t>
    </rPh>
    <rPh sb="59" eb="60">
      <t>ヨウ</t>
    </rPh>
    <rPh sb="60" eb="63">
      <t>リョウシュウショ</t>
    </rPh>
    <rPh sb="63" eb="65">
      <t>テンプ</t>
    </rPh>
    <rPh sb="65" eb="67">
      <t>ダイシ</t>
    </rPh>
    <rPh sb="69" eb="71">
      <t>チョウフ</t>
    </rPh>
    <rPh sb="72" eb="74">
      <t>ヒツヨウ</t>
    </rPh>
    <rPh sb="74" eb="76">
      <t>ジコウ</t>
    </rPh>
    <rPh sb="77" eb="79">
      <t>キニュウ</t>
    </rPh>
    <rPh sb="81" eb="83">
      <t>テンプ</t>
    </rPh>
    <rPh sb="92" eb="93">
      <t>ホン</t>
    </rPh>
    <rPh sb="93" eb="94">
      <t>ヒョウ</t>
    </rPh>
    <rPh sb="95" eb="97">
      <t>キサイ</t>
    </rPh>
    <rPh sb="99" eb="101">
      <t>ケイロ</t>
    </rPh>
    <rPh sb="102" eb="105">
      <t>リヨウビ</t>
    </rPh>
    <rPh sb="105" eb="107">
      <t>トウジツ</t>
    </rPh>
    <rPh sb="108" eb="110">
      <t>ケンサク</t>
    </rPh>
    <rPh sb="110" eb="112">
      <t>ケッカ</t>
    </rPh>
    <rPh sb="112" eb="114">
      <t>ガメン</t>
    </rPh>
    <rPh sb="129" eb="130">
      <t>ナド</t>
    </rPh>
    <rPh sb="144" eb="146">
      <t>テンプ</t>
    </rPh>
    <phoneticPr fontId="1"/>
  </si>
  <si>
    <t>オリンピック・アジア競技大会等選手強化費　旅費整理表（ 鉄道・バス用 ）</t>
    <rPh sb="10" eb="12">
      <t>キョウギ</t>
    </rPh>
    <rPh sb="12" eb="15">
      <t>タイカイナド</t>
    </rPh>
    <rPh sb="15" eb="17">
      <t>センシュ</t>
    </rPh>
    <rPh sb="17" eb="19">
      <t>キョウカ</t>
    </rPh>
    <rPh sb="19" eb="20">
      <t>ヒ</t>
    </rPh>
    <rPh sb="21" eb="23">
      <t>リョヒ</t>
    </rPh>
    <phoneticPr fontId="1"/>
  </si>
  <si>
    <t>オリンピック・アジア競技大会等選手強化費　旅費用領収書添付台紙（ 鉄道・バス用 ）</t>
    <rPh sb="10" eb="19">
      <t>キョウギタイカイトウセンシュキョウカ</t>
    </rPh>
    <rPh sb="19" eb="20">
      <t>ヒ</t>
    </rPh>
    <rPh sb="23" eb="24">
      <t>ヨウ</t>
    </rPh>
    <rPh sb="24" eb="25">
      <t>リョウ</t>
    </rPh>
    <rPh sb="25" eb="26">
      <t>オサム</t>
    </rPh>
    <rPh sb="26" eb="27">
      <t>ショ</t>
    </rPh>
    <rPh sb="27" eb="28">
      <t>テン</t>
    </rPh>
    <rPh sb="28" eb="29">
      <t>ツキ</t>
    </rPh>
    <rPh sb="29" eb="30">
      <t>ダイ</t>
    </rPh>
    <rPh sb="30" eb="31">
      <t>カミ</t>
    </rPh>
    <phoneticPr fontId="1"/>
  </si>
  <si>
    <t>オリンピック・アジア競技大会等選手強化費　旅費整理表（自家用車用）</t>
    <rPh sb="10" eb="12">
      <t>キョウギ</t>
    </rPh>
    <rPh sb="12" eb="15">
      <t>タイカイナド</t>
    </rPh>
    <rPh sb="15" eb="17">
      <t>センシュ</t>
    </rPh>
    <rPh sb="17" eb="19">
      <t>キョウカ</t>
    </rPh>
    <rPh sb="19" eb="20">
      <t>ヒ</t>
    </rPh>
    <rPh sb="21" eb="23">
      <t>リョヒ</t>
    </rPh>
    <rPh sb="23" eb="25">
      <t>セイリ</t>
    </rPh>
    <rPh sb="25" eb="26">
      <t>ヒョウ</t>
    </rPh>
    <rPh sb="27" eb="31">
      <t>ジカヨウシャ</t>
    </rPh>
    <rPh sb="31" eb="32">
      <t>ヨウ</t>
    </rPh>
    <phoneticPr fontId="1"/>
  </si>
  <si>
    <t>オリンピック・アジア競技大会等選手強化費　旅費用領収書添付台紙（ 自家用車用 ）</t>
    <rPh sb="10" eb="19">
      <t>キョウギタイカイトウセンシュキョウカ</t>
    </rPh>
    <rPh sb="19" eb="20">
      <t>ヒ</t>
    </rPh>
    <rPh sb="23" eb="24">
      <t>ヨウ</t>
    </rPh>
    <rPh sb="24" eb="25">
      <t>リョウ</t>
    </rPh>
    <rPh sb="25" eb="26">
      <t>オサム</t>
    </rPh>
    <rPh sb="26" eb="27">
      <t>ショ</t>
    </rPh>
    <rPh sb="27" eb="28">
      <t>テン</t>
    </rPh>
    <rPh sb="28" eb="29">
      <t>ツキ</t>
    </rPh>
    <rPh sb="29" eb="30">
      <t>ダイ</t>
    </rPh>
    <rPh sb="30" eb="31">
      <t>カミ</t>
    </rPh>
    <rPh sb="33" eb="37">
      <t>ジカヨウシャ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</si>
</sst>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[$-411]ge\.m\.d;@"/>
    <numFmt numFmtId="178" formatCode="#,###&quot;km&quot;"/>
    <numFmt numFmtId="179" formatCode="0_);[Red]\(0\)"/>
    <numFmt numFmtId="180" formatCode="yyyy/m/d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sz val="16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1"/>
      <color theme="1"/>
      <name val="ＤＨＰ平成明朝体W3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ＤＨＰ平成明朝体W3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8"/>
      <color theme="1"/>
      <name val="HGP教科書体"/>
      <family val="1"/>
      <charset val="128"/>
    </font>
    <font>
      <sz val="18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178" fontId="2" fillId="2" borderId="1" xfId="0" applyNumberFormat="1" applyFont="1" applyFill="1" applyBorder="1">
      <alignment vertical="center"/>
    </xf>
    <xf numFmtId="178" fontId="2" fillId="2" borderId="2" xfId="0" applyNumberFormat="1" applyFont="1" applyFill="1" applyBorder="1">
      <alignment vertical="center"/>
    </xf>
    <xf numFmtId="17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76" fontId="7" fillId="2" borderId="3" xfId="0" applyNumberFormat="1" applyFont="1" applyFill="1" applyBorder="1">
      <alignment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176" fontId="7" fillId="2" borderId="1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178" fontId="7" fillId="2" borderId="3" xfId="0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178" fontId="7" fillId="2" borderId="1" xfId="0" applyNumberFormat="1" applyFont="1" applyFill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16" fillId="2" borderId="11" xfId="0" applyFont="1" applyFill="1" applyBorder="1" applyAlignment="1">
      <alignment horizontal="center" vertical="center" wrapText="1" shrinkToFit="1"/>
    </xf>
    <xf numFmtId="0" fontId="16" fillId="2" borderId="11" xfId="0" applyFont="1" applyFill="1" applyBorder="1" applyAlignment="1">
      <alignment horizontal="center" vertical="center" wrapText="1"/>
    </xf>
    <xf numFmtId="176" fontId="16" fillId="2" borderId="11" xfId="0" applyNumberFormat="1" applyFont="1" applyFill="1" applyBorder="1" applyAlignment="1">
      <alignment horizontal="center" vertical="center" wrapText="1"/>
    </xf>
    <xf numFmtId="179" fontId="7" fillId="0" borderId="15" xfId="0" applyNumberFormat="1" applyFont="1" applyBorder="1" applyAlignment="1">
      <alignment horizontal="center" vertical="center"/>
    </xf>
    <xf numFmtId="176" fontId="7" fillId="2" borderId="16" xfId="0" applyNumberFormat="1" applyFont="1" applyFill="1" applyBorder="1">
      <alignment vertical="center"/>
    </xf>
    <xf numFmtId="179" fontId="7" fillId="0" borderId="17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6" fontId="3" fillId="2" borderId="16" xfId="0" applyNumberFormat="1" applyFont="1" applyFill="1" applyBorder="1">
      <alignment vertical="center"/>
    </xf>
    <xf numFmtId="179" fontId="3" fillId="0" borderId="18" xfId="0" applyNumberFormat="1" applyFont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7" fillId="2" borderId="22" xfId="0" applyNumberFormat="1" applyFont="1" applyFill="1" applyBorder="1">
      <alignment vertical="center"/>
    </xf>
    <xf numFmtId="0" fontId="18" fillId="0" borderId="0" xfId="0" applyFont="1" applyAlignment="1">
      <alignment horizontal="left" vertical="center"/>
    </xf>
    <xf numFmtId="176" fontId="12" fillId="2" borderId="3" xfId="0" applyNumberFormat="1" applyFont="1" applyFill="1" applyBorder="1">
      <alignment vertical="center"/>
    </xf>
    <xf numFmtId="17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wrapText="1"/>
    </xf>
    <xf numFmtId="176" fontId="13" fillId="2" borderId="3" xfId="0" applyNumberFormat="1" applyFont="1" applyFill="1" applyBorder="1">
      <alignment vertical="center"/>
    </xf>
    <xf numFmtId="17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6" fontId="13" fillId="2" borderId="1" xfId="0" applyNumberFormat="1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17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shrinkToFit="1"/>
    </xf>
    <xf numFmtId="176" fontId="13" fillId="2" borderId="2" xfId="0" applyNumberFormat="1" applyFont="1" applyFill="1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179" fontId="13" fillId="0" borderId="15" xfId="0" applyNumberFormat="1" applyFont="1" applyBorder="1" applyAlignment="1">
      <alignment horizontal="center" vertical="center"/>
    </xf>
    <xf numFmtId="178" fontId="13" fillId="2" borderId="3" xfId="0" applyNumberFormat="1" applyFont="1" applyFill="1" applyBorder="1">
      <alignment vertical="center"/>
    </xf>
    <xf numFmtId="176" fontId="13" fillId="2" borderId="16" xfId="0" applyNumberFormat="1" applyFont="1" applyFill="1" applyBorder="1">
      <alignment vertical="center"/>
    </xf>
    <xf numFmtId="179" fontId="13" fillId="0" borderId="17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>
      <alignment vertical="center"/>
    </xf>
    <xf numFmtId="179" fontId="13" fillId="0" borderId="18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8" fontId="13" fillId="2" borderId="2" xfId="0" applyNumberFormat="1" applyFont="1" applyFill="1" applyBorder="1">
      <alignment vertical="center"/>
    </xf>
    <xf numFmtId="176" fontId="13" fillId="2" borderId="19" xfId="0" applyNumberFormat="1" applyFont="1" applyFill="1" applyBorder="1">
      <alignment vertical="center"/>
    </xf>
    <xf numFmtId="176" fontId="13" fillId="2" borderId="22" xfId="0" applyNumberFormat="1" applyFont="1" applyFill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right" vertical="center" shrinkToFit="1"/>
    </xf>
    <xf numFmtId="180" fontId="7" fillId="0" borderId="3" xfId="0" applyNumberFormat="1" applyFont="1" applyBorder="1" applyAlignment="1">
      <alignment horizontal="right" vertical="center"/>
    </xf>
    <xf numFmtId="180" fontId="7" fillId="0" borderId="1" xfId="0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9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79" fontId="24" fillId="0" borderId="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/>
    </xf>
    <xf numFmtId="14" fontId="25" fillId="0" borderId="25" xfId="0" applyNumberFormat="1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shrinkToFit="1"/>
    </xf>
    <xf numFmtId="0" fontId="24" fillId="0" borderId="1" xfId="0" applyFont="1" applyBorder="1" applyAlignment="1">
      <alignment vertical="center" wrapText="1"/>
    </xf>
    <xf numFmtId="179" fontId="12" fillId="0" borderId="3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 wrapText="1" shrinkToFit="1"/>
    </xf>
    <xf numFmtId="0" fontId="14" fillId="0" borderId="31" xfId="0" applyFont="1" applyBorder="1" applyAlignment="1">
      <alignment wrapText="1" shrinkToFit="1"/>
    </xf>
    <xf numFmtId="0" fontId="21" fillId="0" borderId="32" xfId="0" applyFont="1" applyBorder="1" applyAlignment="1">
      <alignment vertical="center" wrapText="1" shrinkToFit="1"/>
    </xf>
    <xf numFmtId="0" fontId="14" fillId="0" borderId="0" xfId="0" applyFont="1" applyBorder="1" applyAlignment="1">
      <alignment wrapText="1" shrinkToFit="1"/>
    </xf>
    <xf numFmtId="179" fontId="24" fillId="0" borderId="0" xfId="0" applyNumberFormat="1" applyFont="1" applyBorder="1" applyAlignment="1">
      <alignment horizontal="center" vertical="center"/>
    </xf>
    <xf numFmtId="179" fontId="24" fillId="0" borderId="0" xfId="0" applyNumberFormat="1" applyFont="1" applyBorder="1" applyAlignment="1">
      <alignment horizontal="center" vertical="center" wrapText="1"/>
    </xf>
    <xf numFmtId="179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shrinkToFit="1"/>
    </xf>
    <xf numFmtId="0" fontId="14" fillId="0" borderId="37" xfId="0" applyFont="1" applyBorder="1" applyAlignment="1">
      <alignment wrapText="1" shrinkToFit="1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wrapText="1" shrinkToFit="1"/>
    </xf>
    <xf numFmtId="0" fontId="14" fillId="0" borderId="34" xfId="0" applyFont="1" applyBorder="1" applyAlignment="1">
      <alignment wrapText="1" shrinkToFit="1"/>
    </xf>
    <xf numFmtId="0" fontId="14" fillId="0" borderId="35" xfId="0" applyFont="1" applyBorder="1" applyAlignment="1">
      <alignment wrapText="1" shrinkToFit="1"/>
    </xf>
    <xf numFmtId="0" fontId="14" fillId="0" borderId="36" xfId="0" applyFont="1" applyBorder="1" applyAlignment="1">
      <alignment wrapText="1" shrinkToFit="1"/>
    </xf>
    <xf numFmtId="0" fontId="21" fillId="0" borderId="33" xfId="0" applyFont="1" applyBorder="1" applyAlignment="1">
      <alignment vertical="center" wrapText="1" shrinkToFit="1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27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left" wrapText="1" shrinkToFit="1"/>
    </xf>
    <xf numFmtId="0" fontId="14" fillId="0" borderId="27" xfId="0" applyFont="1" applyBorder="1" applyAlignment="1">
      <alignment horizontal="left" wrapText="1" shrinkToFit="1"/>
    </xf>
    <xf numFmtId="0" fontId="14" fillId="0" borderId="3" xfId="0" applyFont="1" applyBorder="1" applyAlignment="1">
      <alignment horizontal="left" wrapText="1" shrinkToFit="1"/>
    </xf>
    <xf numFmtId="0" fontId="11" fillId="0" borderId="0" xfId="0" applyFont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179" fontId="15" fillId="0" borderId="23" xfId="0" applyNumberFormat="1" applyFont="1" applyBorder="1" applyAlignment="1">
      <alignment horizontal="center" vertical="center"/>
    </xf>
    <xf numFmtId="179" fontId="15" fillId="0" borderId="20" xfId="0" applyNumberFormat="1" applyFont="1" applyBorder="1" applyAlignment="1">
      <alignment horizontal="center" vertical="center"/>
    </xf>
    <xf numFmtId="179" fontId="15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76" fontId="13" fillId="2" borderId="12" xfId="0" applyNumberFormat="1" applyFont="1" applyFill="1" applyBorder="1" applyAlignment="1">
      <alignment horizontal="center" vertical="center" wrapText="1"/>
    </xf>
    <xf numFmtId="176" fontId="13" fillId="2" borderId="14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272143</xdr:colOff>
      <xdr:row>0</xdr:row>
      <xdr:rowOff>54428</xdr:rowOff>
    </xdr:from>
    <xdr:to>
      <xdr:col>7</xdr:col>
      <xdr:colOff>870857</xdr:colOff>
      <xdr:row>1</xdr:row>
      <xdr:rowOff>0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647464" y="54428"/>
          <a:ext cx="1836964" cy="571501"/>
        </a:xfrm>
        <a:prstGeom prst="rect">
          <a:avLst/>
        </a:prstGeom>
        <a:solidFill>
          <a:sysClr val="window" lastClr="FFFFFF"/>
        </a:solidFill>
        <a:ln w="76200" cmpd="dbl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 入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1697714</xdr:colOff>
      <xdr:row>4</xdr:row>
      <xdr:rowOff>24944</xdr:rowOff>
    </xdr:from>
    <xdr:to>
      <xdr:col>7</xdr:col>
      <xdr:colOff>34015</xdr:colOff>
      <xdr:row>10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 rot="10800000">
          <a:off x="6609893" y="3372301"/>
          <a:ext cx="4037693" cy="4261305"/>
        </a:xfrm>
        <a:prstGeom prst="wedgeRoundRectCallout">
          <a:avLst>
            <a:gd name="adj1" fmla="val 9914"/>
            <a:gd name="adj2" fmla="val 31415"/>
            <a:gd name="adj3" fmla="val 16667"/>
          </a:avLst>
        </a:prstGeom>
        <a:noFill/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endParaRPr lang="ja-JP" sz="16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925279</xdr:colOff>
      <xdr:row>10</xdr:row>
      <xdr:rowOff>805084</xdr:rowOff>
    </xdr:from>
    <xdr:to>
      <xdr:col>7</xdr:col>
      <xdr:colOff>530679</xdr:colOff>
      <xdr:row>12</xdr:row>
      <xdr:rowOff>31745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51958" y="9295941"/>
          <a:ext cx="3592292" cy="941161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利用した交通機関ごとに、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利用区間を記載してください。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47625</xdr:colOff>
      <xdr:row>4</xdr:row>
      <xdr:rowOff>79375</xdr:rowOff>
    </xdr:from>
    <xdr:to>
      <xdr:col>3</xdr:col>
      <xdr:colOff>1984375</xdr:colOff>
      <xdr:row>10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2932339" y="3426732"/>
          <a:ext cx="1936750" cy="2476500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noFill/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endParaRPr lang="ja-JP" sz="16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1365250</xdr:colOff>
      <xdr:row>10</xdr:row>
      <xdr:rowOff>734781</xdr:rowOff>
    </xdr:from>
    <xdr:to>
      <xdr:col>5</xdr:col>
      <xdr:colOff>507998</xdr:colOff>
      <xdr:row>12</xdr:row>
      <xdr:rowOff>830035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10800000">
          <a:off x="2834821" y="9225638"/>
          <a:ext cx="4299856" cy="1809754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大会や合宿の場合は、参加した証明となる書類（要項及び大会結果等）が必要です。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コンディショニング等の医・科学サポートの場合も施術の領収書が必要となります。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トップレベルのコーチ等の活用の場合は、コーチ等への謝金の領収書が必要になります。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2707823</xdr:colOff>
      <xdr:row>10</xdr:row>
      <xdr:rowOff>0</xdr:rowOff>
    </xdr:from>
    <xdr:to>
      <xdr:col>5</xdr:col>
      <xdr:colOff>2721425</xdr:colOff>
      <xdr:row>10</xdr:row>
      <xdr:rowOff>805084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4" idx="0"/>
        </xdr:cNvCxnSpPr>
      </xdr:nvCxnSpPr>
      <xdr:spPr>
        <a:xfrm flipH="1" flipV="1">
          <a:off x="9334502" y="8313969"/>
          <a:ext cx="13602" cy="98197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3</xdr:col>
      <xdr:colOff>1079502</xdr:colOff>
      <xdr:row>10</xdr:row>
      <xdr:rowOff>0</xdr:rowOff>
    </xdr:from>
    <xdr:to>
      <xdr:col>3</xdr:col>
      <xdr:colOff>1143000</xdr:colOff>
      <xdr:row>10</xdr:row>
      <xdr:rowOff>748393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3964216" y="8300358"/>
          <a:ext cx="63498" cy="93889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0</xdr:col>
      <xdr:colOff>369658</xdr:colOff>
      <xdr:row>10</xdr:row>
      <xdr:rowOff>714367</xdr:rowOff>
    </xdr:from>
    <xdr:to>
      <xdr:col>2</xdr:col>
      <xdr:colOff>1226908</xdr:colOff>
      <xdr:row>12</xdr:row>
      <xdr:rowOff>88446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369658" y="9205224"/>
          <a:ext cx="2326821" cy="1088579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トップレベルのコーチや、パラ選手の支援者の交通費も記載してください。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63497</xdr:colOff>
      <xdr:row>5</xdr:row>
      <xdr:rowOff>680357</xdr:rowOff>
    </xdr:from>
    <xdr:to>
      <xdr:col>2</xdr:col>
      <xdr:colOff>476250</xdr:colOff>
      <xdr:row>10</xdr:row>
      <xdr:rowOff>714367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9" idx="2"/>
        </xdr:cNvCxnSpPr>
      </xdr:nvCxnSpPr>
      <xdr:spPr>
        <a:xfrm flipV="1">
          <a:off x="1533068" y="5265964"/>
          <a:ext cx="412753" cy="432026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6</xdr:col>
      <xdr:colOff>95251</xdr:colOff>
      <xdr:row>4</xdr:row>
      <xdr:rowOff>217715</xdr:rowOff>
    </xdr:from>
    <xdr:to>
      <xdr:col>6</xdr:col>
      <xdr:colOff>594179</xdr:colOff>
      <xdr:row>4</xdr:row>
      <xdr:rowOff>689429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70572" y="3565072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7</xdr:row>
      <xdr:rowOff>217715</xdr:rowOff>
    </xdr:from>
    <xdr:to>
      <xdr:col>6</xdr:col>
      <xdr:colOff>594179</xdr:colOff>
      <xdr:row>7</xdr:row>
      <xdr:rowOff>689429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470572" y="3565072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8</xdr:row>
      <xdr:rowOff>217715</xdr:rowOff>
    </xdr:from>
    <xdr:to>
      <xdr:col>6</xdr:col>
      <xdr:colOff>594179</xdr:colOff>
      <xdr:row>8</xdr:row>
      <xdr:rowOff>689429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470572" y="4422322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9</xdr:row>
      <xdr:rowOff>217715</xdr:rowOff>
    </xdr:from>
    <xdr:to>
      <xdr:col>6</xdr:col>
      <xdr:colOff>594179</xdr:colOff>
      <xdr:row>9</xdr:row>
      <xdr:rowOff>689429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470572" y="5279572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40823</xdr:colOff>
      <xdr:row>13</xdr:row>
      <xdr:rowOff>571500</xdr:rowOff>
    </xdr:from>
    <xdr:to>
      <xdr:col>6</xdr:col>
      <xdr:colOff>388097</xdr:colOff>
      <xdr:row>18</xdr:row>
      <xdr:rowOff>435428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pSpPr/>
      </xdr:nvGrpSpPr>
      <xdr:grpSpPr>
        <a:xfrm>
          <a:off x="1383394" y="12074071"/>
          <a:ext cx="7604417" cy="4172857"/>
          <a:chOff x="326572" y="13212535"/>
          <a:chExt cx="8253024" cy="4150178"/>
        </a:xfrm>
      </xdr:grpSpPr>
      <xdr:sp macro="" textlink="">
        <xdr:nvSpPr>
          <xdr:cNvPr id="55" name="角丸四角形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26572" y="13212535"/>
            <a:ext cx="7782832" cy="4150178"/>
          </a:xfrm>
          <a:prstGeom prst="roundRect">
            <a:avLst/>
          </a:prstGeom>
          <a:solidFill>
            <a:schemeClr val="bg1"/>
          </a:solidFill>
          <a:ln w="3175"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6" name="グループ化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GrpSpPr/>
        </xdr:nvGrpSpPr>
        <xdr:grpSpPr>
          <a:xfrm>
            <a:off x="503463" y="13339350"/>
            <a:ext cx="8076133" cy="3881870"/>
            <a:chOff x="476249" y="11203029"/>
            <a:chExt cx="8076133" cy="3881870"/>
          </a:xfrm>
        </xdr:grpSpPr>
        <xdr:sp macro="" textlink="">
          <xdr:nvSpPr>
            <xdr:cNvPr id="56" name="テキスト ボックス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 txBox="1"/>
          </xdr:nvSpPr>
          <xdr:spPr>
            <a:xfrm>
              <a:off x="857314" y="11203029"/>
              <a:ext cx="4899335" cy="3744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800" b="1"/>
                <a:t>＜ 書類の添付方法 ＞</a:t>
              </a:r>
            </a:p>
          </xdr:txBody>
        </xdr:sp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679315" y="12619756"/>
              <a:ext cx="1738961" cy="2465143"/>
              <a:chOff x="5679315" y="12619756"/>
              <a:chExt cx="1738961" cy="2465143"/>
            </a:xfrm>
          </xdr:grpSpPr>
          <xdr:sp macro="" textlink="">
            <xdr:nvSpPr>
              <xdr:cNvPr id="63" name="正方形/長方形 62">
                <a:extLst>
                  <a:ext uri="{FF2B5EF4-FFF2-40B4-BE49-F238E27FC236}">
                    <a16:creationId xmlns:a16="http://schemas.microsoft.com/office/drawing/2014/main" id="{00000000-0008-0000-0100-00003F000000}"/>
                  </a:ext>
                </a:extLst>
              </xdr:cNvPr>
              <xdr:cNvSpPr/>
            </xdr:nvSpPr>
            <xdr:spPr>
              <a:xfrm>
                <a:off x="5679315" y="12619756"/>
                <a:ext cx="1648233" cy="2465143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9" name="正方形/長方形 68">
                <a:extLst>
                  <a:ext uri="{FF2B5EF4-FFF2-40B4-BE49-F238E27FC236}">
                    <a16:creationId xmlns:a16="http://schemas.microsoft.com/office/drawing/2014/main" id="{00000000-0008-0000-0100-000045000000}"/>
                  </a:ext>
                </a:extLst>
              </xdr:cNvPr>
              <xdr:cNvSpPr/>
            </xdr:nvSpPr>
            <xdr:spPr>
              <a:xfrm>
                <a:off x="6042229" y="13446672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0" name="正方形/長方形 69">
                <a:extLst>
                  <a:ext uri="{FF2B5EF4-FFF2-40B4-BE49-F238E27FC236}">
                    <a16:creationId xmlns:a16="http://schemas.microsoft.com/office/drawing/2014/main" id="{00000000-0008-0000-0100-000046000000}"/>
                  </a:ext>
                </a:extLst>
              </xdr:cNvPr>
              <xdr:cNvSpPr/>
            </xdr:nvSpPr>
            <xdr:spPr>
              <a:xfrm>
                <a:off x="6042229" y="14320393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2" name="テキスト ボックス 71">
                <a:extLst>
                  <a:ext uri="{FF2B5EF4-FFF2-40B4-BE49-F238E27FC236}">
                    <a16:creationId xmlns:a16="http://schemas.microsoft.com/office/drawing/2014/main" id="{00000000-0008-0000-0100-000048000000}"/>
                  </a:ext>
                </a:extLst>
              </xdr:cNvPr>
              <xdr:cNvSpPr txBox="1"/>
            </xdr:nvSpPr>
            <xdr:spPr>
              <a:xfrm>
                <a:off x="6102714" y="12978606"/>
                <a:ext cx="1300441" cy="4368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経路検索</a:t>
                </a:r>
              </a:p>
            </xdr:txBody>
          </xdr:sp>
          <xdr:sp macro="" textlink="">
            <xdr:nvSpPr>
              <xdr:cNvPr id="74" name="テキスト ボックス 73">
                <a:extLst>
                  <a:ext uri="{FF2B5EF4-FFF2-40B4-BE49-F238E27FC236}">
                    <a16:creationId xmlns:a16="http://schemas.microsoft.com/office/drawing/2014/main" id="{00000000-0008-0000-0100-00004A000000}"/>
                  </a:ext>
                </a:extLst>
              </xdr:cNvPr>
              <xdr:cNvSpPr txBox="1"/>
            </xdr:nvSpPr>
            <xdr:spPr>
              <a:xfrm>
                <a:off x="6737813" y="12650961"/>
                <a:ext cx="680463" cy="5460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②③</a:t>
                </a:r>
                <a:endParaRPr kumimoji="1" lang="en-US" altLang="ja-JP" sz="1600"/>
              </a:p>
              <a:p>
                <a:endParaRPr kumimoji="1" lang="en-US" altLang="ja-JP" sz="1600"/>
              </a:p>
            </xdr:txBody>
          </xdr:sp>
        </xdr:grpSp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GrpSpPr/>
          </xdr:nvGrpSpPr>
          <xdr:grpSpPr>
            <a:xfrm>
              <a:off x="4378874" y="12385724"/>
              <a:ext cx="1829691" cy="2465144"/>
              <a:chOff x="4378874" y="12385724"/>
              <a:chExt cx="1829691" cy="2465144"/>
            </a:xfrm>
          </xdr:grpSpPr>
          <xdr:grpSp>
            <xdr:nvGrpSpPr>
              <xdr:cNvPr id="87" name="グループ化 86">
                <a:extLst>
                  <a:ext uri="{FF2B5EF4-FFF2-40B4-BE49-F238E27FC236}">
                    <a16:creationId xmlns:a16="http://schemas.microsoft.com/office/drawing/2014/main" id="{00000000-0008-0000-0100-000057000000}"/>
                  </a:ext>
                </a:extLst>
              </xdr:cNvPr>
              <xdr:cNvGrpSpPr/>
            </xdr:nvGrpSpPr>
            <xdr:grpSpPr>
              <a:xfrm>
                <a:off x="4378874" y="12385724"/>
                <a:ext cx="1829691" cy="2465144"/>
                <a:chOff x="4378874" y="12385724"/>
                <a:chExt cx="1829691" cy="2465144"/>
              </a:xfrm>
            </xdr:grpSpPr>
            <xdr:sp macro="" textlink="">
              <xdr:nvSpPr>
                <xdr:cNvPr id="64" name="正方形/長方形 63">
                  <a:extLst>
                    <a:ext uri="{FF2B5EF4-FFF2-40B4-BE49-F238E27FC236}">
                      <a16:creationId xmlns:a16="http://schemas.microsoft.com/office/drawing/2014/main" id="{00000000-0008-0000-0100-000040000000}"/>
                    </a:ext>
                  </a:extLst>
                </xdr:cNvPr>
                <xdr:cNvSpPr/>
              </xdr:nvSpPr>
              <xdr:spPr>
                <a:xfrm>
                  <a:off x="4378874" y="12385724"/>
                  <a:ext cx="1648233" cy="2465144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67" name="正方形/長方形 66">
                  <a:extLst>
                    <a:ext uri="{FF2B5EF4-FFF2-40B4-BE49-F238E27FC236}">
                      <a16:creationId xmlns:a16="http://schemas.microsoft.com/office/drawing/2014/main" id="{00000000-0008-0000-0100-000043000000}"/>
                    </a:ext>
                  </a:extLst>
                </xdr:cNvPr>
                <xdr:cNvSpPr/>
              </xdr:nvSpPr>
              <xdr:spPr>
                <a:xfrm>
                  <a:off x="4938366" y="13197037"/>
                  <a:ext cx="846799" cy="358850"/>
                </a:xfrm>
                <a:prstGeom prst="rect">
                  <a:avLst/>
                </a:prstGeom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68" name="正方形/長方形 67">
                  <a:extLst>
                    <a:ext uri="{FF2B5EF4-FFF2-40B4-BE49-F238E27FC236}">
                      <a16:creationId xmlns:a16="http://schemas.microsoft.com/office/drawing/2014/main" id="{00000000-0008-0000-0100-000044000000}"/>
                    </a:ext>
                  </a:extLst>
                </xdr:cNvPr>
                <xdr:cNvSpPr/>
              </xdr:nvSpPr>
              <xdr:spPr>
                <a:xfrm>
                  <a:off x="4938366" y="14070759"/>
                  <a:ext cx="846799" cy="358850"/>
                </a:xfrm>
                <a:prstGeom prst="rect">
                  <a:avLst/>
                </a:prstGeom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71" name="テキスト ボックス 70">
                  <a:extLst>
                    <a:ext uri="{FF2B5EF4-FFF2-40B4-BE49-F238E27FC236}">
                      <a16:creationId xmlns:a16="http://schemas.microsoft.com/office/drawing/2014/main" id="{00000000-0008-0000-0100-000047000000}"/>
                    </a:ext>
                  </a:extLst>
                </xdr:cNvPr>
                <xdr:cNvSpPr txBox="1"/>
              </xdr:nvSpPr>
              <xdr:spPr>
                <a:xfrm>
                  <a:off x="4908124" y="12666563"/>
                  <a:ext cx="1300441" cy="43686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600"/>
                    <a:t>経路検索</a:t>
                  </a:r>
                </a:p>
              </xdr:txBody>
            </xdr:sp>
          </xdr:grp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00000000-0008-0000-0100-00003D000000}"/>
                  </a:ext>
                </a:extLst>
              </xdr:cNvPr>
              <xdr:cNvSpPr txBox="1"/>
            </xdr:nvSpPr>
            <xdr:spPr>
              <a:xfrm>
                <a:off x="5623372" y="12418922"/>
                <a:ext cx="453642" cy="5460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①</a:t>
                </a:r>
                <a:endParaRPr kumimoji="1" lang="en-US" altLang="ja-JP" sz="1600"/>
              </a:p>
              <a:p>
                <a:endParaRPr kumimoji="1" lang="en-US" altLang="ja-JP" sz="1600"/>
              </a:p>
            </xdr:txBody>
          </xdr:sp>
        </xdr:grpSp>
        <xdr:grpSp>
          <xdr:nvGrpSpPr>
            <xdr:cNvPr id="90" name="グループ化 89">
              <a:extLst>
                <a:ext uri="{FF2B5EF4-FFF2-40B4-BE49-F238E27FC236}">
                  <a16:creationId xmlns:a16="http://schemas.microsoft.com/office/drawing/2014/main" id="{00000000-0008-0000-0100-00005A000000}"/>
                </a:ext>
              </a:extLst>
            </xdr:cNvPr>
            <xdr:cNvGrpSpPr/>
          </xdr:nvGrpSpPr>
          <xdr:grpSpPr>
            <a:xfrm>
              <a:off x="5180309" y="11621216"/>
              <a:ext cx="3372073" cy="951733"/>
              <a:chOff x="5180309" y="11621216"/>
              <a:chExt cx="3372073" cy="951733"/>
            </a:xfrm>
          </xdr:grpSpPr>
          <xdr:sp macro="" textlink="">
            <xdr:nvSpPr>
              <xdr:cNvPr id="75" name="テキスト ボックス 74">
                <a:extLst>
                  <a:ext uri="{FF2B5EF4-FFF2-40B4-BE49-F238E27FC236}">
                    <a16:creationId xmlns:a16="http://schemas.microsoft.com/office/drawing/2014/main" id="{00000000-0008-0000-0100-00004B000000}"/>
                  </a:ext>
                </a:extLst>
              </xdr:cNvPr>
              <xdr:cNvSpPr txBox="1"/>
            </xdr:nvSpPr>
            <xdr:spPr>
              <a:xfrm>
                <a:off x="5180309" y="11621216"/>
                <a:ext cx="3372073" cy="95173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400"/>
                  <a:t>旅費整理表の番号を右肩に記載。</a:t>
                </a:r>
                <a:endParaRPr kumimoji="1" lang="en-US" altLang="ja-JP" sz="1400"/>
              </a:p>
              <a:p>
                <a:r>
                  <a:rPr kumimoji="1" lang="ja-JP" altLang="en-US" sz="1400"/>
                  <a:t>区間が同じ場合は１枚で可。</a:t>
                </a:r>
              </a:p>
            </xdr:txBody>
          </xdr:sp>
          <xdr:cxnSp macro="">
            <xdr:nvCxnSpPr>
              <xdr:cNvPr id="62" name="直線矢印コネクタ 61">
                <a:extLst>
                  <a:ext uri="{FF2B5EF4-FFF2-40B4-BE49-F238E27FC236}">
                    <a16:creationId xmlns:a16="http://schemas.microsoft.com/office/drawing/2014/main" id="{00000000-0008-0000-0100-00003E000000}"/>
                  </a:ext>
                </a:extLst>
              </xdr:cNvPr>
              <xdr:cNvCxnSpPr/>
            </xdr:nvCxnSpPr>
            <xdr:spPr>
              <a:xfrm>
                <a:off x="6533749" y="12146421"/>
                <a:ext cx="68044" cy="389194"/>
              </a:xfrm>
              <a:prstGeom prst="straightConnector1">
                <a:avLst/>
              </a:prstGeom>
              <a:noFill/>
              <a:ln w="19050" cap="flat" cmpd="sng" algn="ctr">
                <a:solidFill>
                  <a:sysClr val="windowText" lastClr="000000"/>
                </a:solidFill>
                <a:prstDash val="solid"/>
                <a:tailEnd type="arrow"/>
              </a:ln>
              <a:effectLst/>
            </xdr:spPr>
          </xdr:cxnSp>
        </xdr:grpSp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3224892" y="12123965"/>
              <a:ext cx="1741714" cy="2465144"/>
              <a:chOff x="3224892" y="12123965"/>
              <a:chExt cx="1741714" cy="2465144"/>
            </a:xfrm>
          </xdr:grpSpPr>
          <xdr:grpSp>
            <xdr:nvGrpSpPr>
              <xdr:cNvPr id="86" name="グループ化 85">
                <a:extLst>
                  <a:ext uri="{FF2B5EF4-FFF2-40B4-BE49-F238E27FC236}">
                    <a16:creationId xmlns:a16="http://schemas.microsoft.com/office/drawing/2014/main" id="{00000000-0008-0000-0100-000056000000}"/>
                  </a:ext>
                </a:extLst>
              </xdr:cNvPr>
              <xdr:cNvGrpSpPr/>
            </xdr:nvGrpSpPr>
            <xdr:grpSpPr>
              <a:xfrm>
                <a:off x="3224892" y="12123965"/>
                <a:ext cx="1741714" cy="2465144"/>
                <a:chOff x="3224892" y="12123965"/>
                <a:chExt cx="1741714" cy="2465144"/>
              </a:xfrm>
            </xdr:grpSpPr>
            <xdr:sp macro="" textlink="">
              <xdr:nvSpPr>
                <xdr:cNvPr id="83" name="正方形/長方形 82">
                  <a:extLst>
                    <a:ext uri="{FF2B5EF4-FFF2-40B4-BE49-F238E27FC236}">
                      <a16:creationId xmlns:a16="http://schemas.microsoft.com/office/drawing/2014/main" id="{00000000-0008-0000-0100-000053000000}"/>
                    </a:ext>
                  </a:extLst>
                </xdr:cNvPr>
                <xdr:cNvSpPr/>
              </xdr:nvSpPr>
              <xdr:spPr>
                <a:xfrm>
                  <a:off x="3224892" y="12123965"/>
                  <a:ext cx="1648233" cy="2465144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85" name="テキスト ボックス 84">
                  <a:extLst>
                    <a:ext uri="{FF2B5EF4-FFF2-40B4-BE49-F238E27FC236}">
                      <a16:creationId xmlns:a16="http://schemas.microsoft.com/office/drawing/2014/main" id="{00000000-0008-0000-0100-000055000000}"/>
                    </a:ext>
                  </a:extLst>
                </xdr:cNvPr>
                <xdr:cNvSpPr txBox="1"/>
              </xdr:nvSpPr>
              <xdr:spPr>
                <a:xfrm>
                  <a:off x="3578678" y="12341679"/>
                  <a:ext cx="1387928" cy="80282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/>
                    <a:t>旅費用領収書</a:t>
                  </a:r>
                  <a:endParaRPr kumimoji="1" lang="en-US" altLang="ja-JP" sz="1400"/>
                </a:p>
                <a:p>
                  <a:r>
                    <a:rPr kumimoji="1" lang="ja-JP" altLang="en-US" sz="1400"/>
                    <a:t>添付台紙</a:t>
                  </a:r>
                </a:p>
              </xdr:txBody>
            </xdr:sp>
          </xdr:grpSp>
          <xdr:sp macro="" textlink="">
            <xdr:nvSpPr>
              <xdr:cNvPr id="92" name="正方形/長方形 91">
                <a:extLst>
                  <a:ext uri="{FF2B5EF4-FFF2-40B4-BE49-F238E27FC236}">
                    <a16:creationId xmlns:a16="http://schemas.microsoft.com/office/drawing/2014/main" id="{00000000-0008-0000-0100-00005C000000}"/>
                  </a:ext>
                </a:extLst>
              </xdr:cNvPr>
              <xdr:cNvSpPr/>
            </xdr:nvSpPr>
            <xdr:spPr>
              <a:xfrm>
                <a:off x="3796394" y="12954000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3" name="正方形/長方形 92">
                <a:extLst>
                  <a:ext uri="{FF2B5EF4-FFF2-40B4-BE49-F238E27FC236}">
                    <a16:creationId xmlns:a16="http://schemas.microsoft.com/office/drawing/2014/main" id="{00000000-0008-0000-0100-00005D000000}"/>
                  </a:ext>
                </a:extLst>
              </xdr:cNvPr>
              <xdr:cNvSpPr/>
            </xdr:nvSpPr>
            <xdr:spPr>
              <a:xfrm>
                <a:off x="3796392" y="13416643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4" name="正方形/長方形 93">
                <a:extLst>
                  <a:ext uri="{FF2B5EF4-FFF2-40B4-BE49-F238E27FC236}">
                    <a16:creationId xmlns:a16="http://schemas.microsoft.com/office/drawing/2014/main" id="{00000000-0008-0000-0100-00005E000000}"/>
                  </a:ext>
                </a:extLst>
              </xdr:cNvPr>
              <xdr:cNvSpPr/>
            </xdr:nvSpPr>
            <xdr:spPr>
              <a:xfrm>
                <a:off x="3796392" y="13879286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GrpSpPr/>
          </xdr:nvGrpSpPr>
          <xdr:grpSpPr>
            <a:xfrm>
              <a:off x="476249" y="11624644"/>
              <a:ext cx="3630653" cy="2667615"/>
              <a:chOff x="11783785" y="12182537"/>
              <a:chExt cx="3630653" cy="2667615"/>
            </a:xfrm>
          </xdr:grpSpPr>
          <xdr:sp macro="" textlink="">
            <xdr:nvSpPr>
              <xdr:cNvPr id="65" name="メモ 64">
                <a:extLst>
                  <a:ext uri="{FF2B5EF4-FFF2-40B4-BE49-F238E27FC236}">
                    <a16:creationId xmlns:a16="http://schemas.microsoft.com/office/drawing/2014/main" id="{00000000-0008-0000-0100-000041000000}"/>
                  </a:ext>
                </a:extLst>
              </xdr:cNvPr>
              <xdr:cNvSpPr/>
            </xdr:nvSpPr>
            <xdr:spPr>
              <a:xfrm>
                <a:off x="13144711" y="12400610"/>
                <a:ext cx="1738962" cy="2449542"/>
              </a:xfrm>
              <a:prstGeom prst="foldedCorner">
                <a:avLst/>
              </a:prstGeom>
              <a:solidFill>
                <a:sysClr val="window" lastClr="FFFFFF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6" name="テキスト ボックス 65">
                <a:extLst>
                  <a:ext uri="{FF2B5EF4-FFF2-40B4-BE49-F238E27FC236}">
                    <a16:creationId xmlns:a16="http://schemas.microsoft.com/office/drawing/2014/main" id="{00000000-0008-0000-0100-000042000000}"/>
                  </a:ext>
                </a:extLst>
              </xdr:cNvPr>
              <xdr:cNvSpPr txBox="1"/>
            </xdr:nvSpPr>
            <xdr:spPr>
              <a:xfrm>
                <a:off x="13418412" y="12543025"/>
                <a:ext cx="1996026" cy="4368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旅費整理表</a:t>
                </a:r>
              </a:p>
            </xdr:txBody>
          </xdr:sp>
          <xdr:sp macro="" textlink="">
            <xdr:nvSpPr>
              <xdr:cNvPr id="73" name="角丸四角形 72">
                <a:extLst>
                  <a:ext uri="{FF2B5EF4-FFF2-40B4-BE49-F238E27FC236}">
                    <a16:creationId xmlns:a16="http://schemas.microsoft.com/office/drawing/2014/main" id="{00000000-0008-0000-0100-000049000000}"/>
                  </a:ext>
                </a:extLst>
              </xdr:cNvPr>
              <xdr:cNvSpPr/>
            </xdr:nvSpPr>
            <xdr:spPr>
              <a:xfrm flipH="1">
                <a:off x="13277776" y="12182537"/>
                <a:ext cx="171455" cy="459957"/>
              </a:xfrm>
              <a:prstGeom prst="round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6" name="テキスト ボックス 75">
                <a:extLst>
                  <a:ext uri="{FF2B5EF4-FFF2-40B4-BE49-F238E27FC236}">
                    <a16:creationId xmlns:a16="http://schemas.microsoft.com/office/drawing/2014/main" id="{00000000-0008-0000-0100-00004C000000}"/>
                  </a:ext>
                </a:extLst>
              </xdr:cNvPr>
              <xdr:cNvSpPr txBox="1"/>
            </xdr:nvSpPr>
            <xdr:spPr>
              <a:xfrm flipH="1">
                <a:off x="11783785" y="13041579"/>
                <a:ext cx="1387927" cy="8921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400"/>
                  <a:t>左肩を</a:t>
                </a:r>
                <a:endParaRPr kumimoji="1" lang="en-US" altLang="ja-JP" sz="1400"/>
              </a:p>
              <a:p>
                <a:r>
                  <a:rPr kumimoji="1" lang="ja-JP" altLang="en-US" sz="1400"/>
                  <a:t>クリップ止め</a:t>
                </a:r>
              </a:p>
            </xdr:txBody>
          </xdr:sp>
          <xdr:cxnSp macro="">
            <xdr:nvCxnSpPr>
              <xdr:cNvPr id="77" name="直線矢印コネクタ 76">
                <a:extLst>
                  <a:ext uri="{FF2B5EF4-FFF2-40B4-BE49-F238E27FC236}">
                    <a16:creationId xmlns:a16="http://schemas.microsoft.com/office/drawing/2014/main" id="{00000000-0008-0000-0100-00004D000000}"/>
                  </a:ext>
                </a:extLst>
              </xdr:cNvPr>
              <xdr:cNvCxnSpPr/>
            </xdr:nvCxnSpPr>
            <xdr:spPr>
              <a:xfrm flipV="1">
                <a:off x="12712226" y="12608206"/>
                <a:ext cx="551929" cy="484527"/>
              </a:xfrm>
              <a:prstGeom prst="straightConnector1">
                <a:avLst/>
              </a:prstGeom>
              <a:noFill/>
              <a:ln w="19050" cap="flat" cmpd="sng" algn="ctr">
                <a:solidFill>
                  <a:sysClr val="windowText" lastClr="000000"/>
                </a:solidFill>
                <a:prstDash val="solid"/>
                <a:tailEnd type="arrow"/>
              </a:ln>
              <a:effectLst/>
            </xdr:spPr>
          </xdr:cxn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SpPr txBox="1"/>
            </xdr:nvSpPr>
            <xdr:spPr>
              <a:xfrm>
                <a:off x="13247534" y="12948677"/>
                <a:ext cx="453642" cy="9673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①</a:t>
                </a:r>
                <a:endParaRPr kumimoji="1" lang="en-US" altLang="ja-JP" sz="1600"/>
              </a:p>
              <a:p>
                <a:r>
                  <a:rPr kumimoji="1" lang="ja-JP" altLang="en-US" sz="1600"/>
                  <a:t>②</a:t>
                </a:r>
                <a:endParaRPr kumimoji="1" lang="en-US" altLang="ja-JP" sz="1600"/>
              </a:p>
              <a:p>
                <a:r>
                  <a:rPr kumimoji="1" lang="ja-JP" altLang="en-US" sz="1600"/>
                  <a:t>③</a:t>
                </a:r>
                <a:endParaRPr kumimoji="1" lang="en-US" altLang="ja-JP" sz="1600"/>
              </a:p>
            </xdr:txBody>
          </xdr:sp>
        </xdr:grpSp>
      </xdr:grpSp>
    </xdr:grpSp>
    <xdr:clientData/>
  </xdr:twoCellAnchor>
  <xdr:twoCellAnchor>
    <xdr:from>
      <xdr:col>6</xdr:col>
      <xdr:colOff>657680</xdr:colOff>
      <xdr:row>6</xdr:row>
      <xdr:rowOff>204108</xdr:rowOff>
    </xdr:from>
    <xdr:to>
      <xdr:col>6</xdr:col>
      <xdr:colOff>1156608</xdr:colOff>
      <xdr:row>6</xdr:row>
      <xdr:rowOff>675822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0033001" y="9933215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657680</xdr:colOff>
      <xdr:row>5</xdr:row>
      <xdr:rowOff>204108</xdr:rowOff>
    </xdr:from>
    <xdr:to>
      <xdr:col>6</xdr:col>
      <xdr:colOff>1156608</xdr:colOff>
      <xdr:row>5</xdr:row>
      <xdr:rowOff>675822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10033001" y="9075965"/>
          <a:ext cx="498928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1211035</xdr:colOff>
      <xdr:row>5</xdr:row>
      <xdr:rowOff>517072</xdr:rowOff>
    </xdr:from>
    <xdr:to>
      <xdr:col>1</xdr:col>
      <xdr:colOff>6953250</xdr:colOff>
      <xdr:row>8</xdr:row>
      <xdr:rowOff>394607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36964" y="3374572"/>
          <a:ext cx="5742215" cy="183696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  <xdr:twoCellAnchor>
    <xdr:from>
      <xdr:col>1</xdr:col>
      <xdr:colOff>1211035</xdr:colOff>
      <xdr:row>13</xdr:row>
      <xdr:rowOff>598713</xdr:rowOff>
    </xdr:from>
    <xdr:to>
      <xdr:col>1</xdr:col>
      <xdr:colOff>6953250</xdr:colOff>
      <xdr:row>16</xdr:row>
      <xdr:rowOff>503464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36964" y="8681356"/>
          <a:ext cx="5742215" cy="186417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  <xdr:twoCellAnchor>
    <xdr:from>
      <xdr:col>1</xdr:col>
      <xdr:colOff>1211035</xdr:colOff>
      <xdr:row>21</xdr:row>
      <xdr:rowOff>721179</xdr:rowOff>
    </xdr:from>
    <xdr:to>
      <xdr:col>1</xdr:col>
      <xdr:colOff>6953250</xdr:colOff>
      <xdr:row>23</xdr:row>
      <xdr:rowOff>353785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836964" y="3769179"/>
          <a:ext cx="5742215" cy="1129392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運賃検索画面の写しは乗車日で検索していますか？</a:t>
          </a:r>
        </a:p>
      </xdr:txBody>
    </xdr:sp>
    <xdr:clientData/>
  </xdr:twoCellAnchor>
  <xdr:twoCellAnchor>
    <xdr:from>
      <xdr:col>1</xdr:col>
      <xdr:colOff>1197428</xdr:colOff>
      <xdr:row>21</xdr:row>
      <xdr:rowOff>476250</xdr:rowOff>
    </xdr:from>
    <xdr:to>
      <xdr:col>1</xdr:col>
      <xdr:colOff>6939643</xdr:colOff>
      <xdr:row>24</xdr:row>
      <xdr:rowOff>312966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823357" y="13784036"/>
          <a:ext cx="5742215" cy="179614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1211035</xdr:colOff>
      <xdr:row>5</xdr:row>
      <xdr:rowOff>517072</xdr:rowOff>
    </xdr:from>
    <xdr:to>
      <xdr:col>1</xdr:col>
      <xdr:colOff>6953250</xdr:colOff>
      <xdr:row>8</xdr:row>
      <xdr:rowOff>394607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30160" y="3355522"/>
          <a:ext cx="5742215" cy="182063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  <xdr:twoCellAnchor>
    <xdr:from>
      <xdr:col>1</xdr:col>
      <xdr:colOff>1211035</xdr:colOff>
      <xdr:row>13</xdr:row>
      <xdr:rowOff>598713</xdr:rowOff>
    </xdr:from>
    <xdr:to>
      <xdr:col>1</xdr:col>
      <xdr:colOff>6953250</xdr:colOff>
      <xdr:row>16</xdr:row>
      <xdr:rowOff>503464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30160" y="8618763"/>
          <a:ext cx="5742215" cy="184785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  <xdr:twoCellAnchor>
    <xdr:from>
      <xdr:col>1</xdr:col>
      <xdr:colOff>1211035</xdr:colOff>
      <xdr:row>21</xdr:row>
      <xdr:rowOff>721179</xdr:rowOff>
    </xdr:from>
    <xdr:to>
      <xdr:col>1</xdr:col>
      <xdr:colOff>6953250</xdr:colOff>
      <xdr:row>23</xdr:row>
      <xdr:rowOff>353785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30160" y="13846629"/>
          <a:ext cx="5742215" cy="100420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運賃検索画面の写しは乗車日で検索していますか？</a:t>
          </a:r>
        </a:p>
      </xdr:txBody>
    </xdr:sp>
    <xdr:clientData/>
  </xdr:twoCellAnchor>
  <xdr:twoCellAnchor>
    <xdr:from>
      <xdr:col>1</xdr:col>
      <xdr:colOff>1197428</xdr:colOff>
      <xdr:row>21</xdr:row>
      <xdr:rowOff>476250</xdr:rowOff>
    </xdr:from>
    <xdr:to>
      <xdr:col>1</xdr:col>
      <xdr:colOff>6939643</xdr:colOff>
      <xdr:row>24</xdr:row>
      <xdr:rowOff>312966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816553" y="13677900"/>
          <a:ext cx="5742215" cy="177981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宛名（フルネーム）は記載されていますか？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運賃検索画面をプリントアウトして添付しましたか？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運賃検索は実際の乗車日で行いましたか？</a:t>
          </a: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領収書の金額と検索した運賃もしくは、各種割引を適応した金額が一致しますか？</a:t>
          </a:r>
        </a:p>
      </xdr:txBody>
    </xdr:sp>
    <xdr:clientData/>
  </xdr:twoCellAnchor>
  <xdr:twoCellAnchor>
    <xdr:from>
      <xdr:col>3</xdr:col>
      <xdr:colOff>190500</xdr:colOff>
      <xdr:row>0</xdr:row>
      <xdr:rowOff>136071</xdr:rowOff>
    </xdr:from>
    <xdr:to>
      <xdr:col>3</xdr:col>
      <xdr:colOff>2449285</xdr:colOff>
      <xdr:row>1</xdr:row>
      <xdr:rowOff>127000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348107" y="136071"/>
          <a:ext cx="2258785" cy="508000"/>
        </a:xfrm>
        <a:prstGeom prst="rect">
          <a:avLst/>
        </a:prstGeom>
        <a:solidFill>
          <a:sysClr val="window" lastClr="FFFFFF"/>
        </a:solidFill>
        <a:ln w="76200" cmpd="dbl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添付・</a:t>
          </a: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 入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707570</xdr:colOff>
      <xdr:row>4</xdr:row>
      <xdr:rowOff>381001</xdr:rowOff>
    </xdr:from>
    <xdr:to>
      <xdr:col>1</xdr:col>
      <xdr:colOff>7130141</xdr:colOff>
      <xdr:row>8</xdr:row>
      <xdr:rowOff>435429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333499" y="2585358"/>
          <a:ext cx="6422571" cy="2667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　領収書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800" u="sng">
              <a:solidFill>
                <a:sysClr val="windowText" lastClr="000000"/>
              </a:solidFill>
            </a:rPr>
            <a:t>　</a:t>
          </a:r>
          <a:r>
            <a:rPr kumimoji="1" lang="ja-JP" altLang="en-US" sz="2000" u="sng">
              <a:solidFill>
                <a:sysClr val="windowText" lastClr="000000"/>
              </a:solidFill>
            </a:rPr>
            <a:t>愛知　太郎　　様</a:t>
          </a:r>
          <a:endParaRPr kumimoji="1" lang="en-US" altLang="ja-JP" sz="14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金額　</a:t>
          </a:r>
          <a:r>
            <a:rPr kumimoji="1" lang="en-US" altLang="ja-JP" sz="2000">
              <a:solidFill>
                <a:sysClr val="windowText" lastClr="000000"/>
              </a:solidFill>
            </a:rPr>
            <a:t>10,000</a:t>
          </a:r>
          <a:r>
            <a:rPr kumimoji="1" lang="ja-JP" altLang="en-US" sz="2000">
              <a:solidFill>
                <a:sysClr val="windowText" lastClr="000000"/>
              </a:solidFill>
            </a:rPr>
            <a:t>円</a:t>
          </a:r>
          <a:r>
            <a:rPr kumimoji="1" lang="ja-JP" altLang="en-US" sz="1400">
              <a:solidFill>
                <a:sysClr val="windowText" lastClr="000000"/>
              </a:solidFill>
            </a:rPr>
            <a:t>（税込）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ただし、乗車券類として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>
            <a:solidFill>
              <a:sysClr val="windowText" lastClr="000000"/>
            </a:solidFill>
          </a:endParaRPr>
        </a:p>
        <a:p>
          <a:pPr algn="r"/>
          <a:r>
            <a:rPr kumimoji="1" lang="ja-JP" altLang="en-US" sz="1600">
              <a:solidFill>
                <a:sysClr val="windowText" lastClr="000000"/>
              </a:solidFill>
            </a:rPr>
            <a:t>▽▽鉄道株式会社　△駅長</a:t>
          </a:r>
        </a:p>
      </xdr:txBody>
    </xdr:sp>
    <xdr:clientData/>
  </xdr:twoCellAnchor>
  <xdr:twoCellAnchor>
    <xdr:from>
      <xdr:col>1</xdr:col>
      <xdr:colOff>707570</xdr:colOff>
      <xdr:row>12</xdr:row>
      <xdr:rowOff>394608</xdr:rowOff>
    </xdr:from>
    <xdr:to>
      <xdr:col>1</xdr:col>
      <xdr:colOff>7130141</xdr:colOff>
      <xdr:row>16</xdr:row>
      <xdr:rowOff>449037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333499" y="7824108"/>
          <a:ext cx="6422571" cy="2667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　領収書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800" u="sng">
              <a:solidFill>
                <a:sysClr val="windowText" lastClr="000000"/>
              </a:solidFill>
            </a:rPr>
            <a:t>　</a:t>
          </a:r>
          <a:r>
            <a:rPr kumimoji="1" lang="ja-JP" altLang="en-US" sz="2000" u="sng">
              <a:solidFill>
                <a:sysClr val="windowText" lastClr="000000"/>
              </a:solidFill>
            </a:rPr>
            <a:t>愛知　太郎　　様</a:t>
          </a:r>
          <a:endParaRPr kumimoji="1" lang="en-US" altLang="ja-JP" sz="14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金額　</a:t>
          </a:r>
          <a:r>
            <a:rPr kumimoji="1" lang="en-US" altLang="ja-JP" sz="2000">
              <a:solidFill>
                <a:sysClr val="windowText" lastClr="000000"/>
              </a:solidFill>
            </a:rPr>
            <a:t>30,000</a:t>
          </a:r>
          <a:r>
            <a:rPr kumimoji="1" lang="ja-JP" altLang="en-US" sz="2000">
              <a:solidFill>
                <a:sysClr val="windowText" lastClr="000000"/>
              </a:solidFill>
            </a:rPr>
            <a:t>円</a:t>
          </a:r>
          <a:r>
            <a:rPr kumimoji="1" lang="ja-JP" altLang="en-US" sz="1400">
              <a:solidFill>
                <a:sysClr val="windowText" lastClr="000000"/>
              </a:solidFill>
            </a:rPr>
            <a:t>（税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ただし、乗車券類として（三河二郎様分）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>
            <a:solidFill>
              <a:sysClr val="windowText" lastClr="000000"/>
            </a:solidFill>
          </a:endParaRPr>
        </a:p>
        <a:p>
          <a:pPr algn="r"/>
          <a:r>
            <a:rPr kumimoji="1" lang="ja-JP" altLang="en-US" sz="1600">
              <a:solidFill>
                <a:sysClr val="windowText" lastClr="000000"/>
              </a:solidFill>
            </a:rPr>
            <a:t>▽▽鉄道株式会社　△駅長</a:t>
          </a:r>
        </a:p>
      </xdr:txBody>
    </xdr:sp>
    <xdr:clientData/>
  </xdr:twoCellAnchor>
  <xdr:twoCellAnchor>
    <xdr:from>
      <xdr:col>1</xdr:col>
      <xdr:colOff>2095499</xdr:colOff>
      <xdr:row>16</xdr:row>
      <xdr:rowOff>40823</xdr:rowOff>
    </xdr:from>
    <xdr:to>
      <xdr:col>1</xdr:col>
      <xdr:colOff>7048499</xdr:colOff>
      <xdr:row>18</xdr:row>
      <xdr:rowOff>612323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2657928" y="9964966"/>
          <a:ext cx="4953000" cy="1859643"/>
          <a:chOff x="2707822" y="10110107"/>
          <a:chExt cx="4953000" cy="1877786"/>
        </a:xfrm>
      </xdr:grpSpPr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2707822" y="10708819"/>
            <a:ext cx="4953000" cy="1279074"/>
          </a:xfrm>
          <a:prstGeom prst="roundRect">
            <a:avLst/>
          </a:prstGeom>
          <a:noFill/>
          <a:ln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solidFill>
                  <a:srgbClr val="FF0000"/>
                </a:solidFill>
              </a:rPr>
              <a:t>トレーナー等の分を購入する場合も、宛先は選手本人になり、ただし書きにトレーナー等の氏名を記載します。</a:t>
            </a:r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</a:rPr>
              <a:t>ただし書きが既に印字されている場合はトレーナー等の氏名を記載してもらってください。</a:t>
            </a: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 flipV="1">
            <a:off x="4789714" y="10110107"/>
            <a:ext cx="122465" cy="598714"/>
          </a:xfrm>
          <a:prstGeom prst="straightConnector1">
            <a:avLst/>
          </a:prstGeom>
          <a:noFill/>
          <a:ln w="19050" cap="flat" cmpd="sng" algn="ctr">
            <a:solidFill>
              <a:srgbClr val="FF0000"/>
            </a:solidFill>
            <a:prstDash val="solid"/>
            <a:tailEnd type="arrow"/>
          </a:ln>
          <a:effectLst/>
        </xdr:spPr>
      </xdr:cxnSp>
    </xdr:grpSp>
    <xdr:clientData/>
  </xdr:twoCellAnchor>
  <xdr:twoCellAnchor>
    <xdr:from>
      <xdr:col>0</xdr:col>
      <xdr:colOff>68035</xdr:colOff>
      <xdr:row>3</xdr:row>
      <xdr:rowOff>27215</xdr:rowOff>
    </xdr:from>
    <xdr:to>
      <xdr:col>0</xdr:col>
      <xdr:colOff>598713</xdr:colOff>
      <xdr:row>18</xdr:row>
      <xdr:rowOff>625929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8035" y="1578429"/>
          <a:ext cx="530678" cy="10395857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401410</xdr:colOff>
      <xdr:row>20</xdr:row>
      <xdr:rowOff>530679</xdr:rowOff>
    </xdr:from>
    <xdr:to>
      <xdr:col>1</xdr:col>
      <xdr:colOff>2755445</xdr:colOff>
      <xdr:row>21</xdr:row>
      <xdr:rowOff>571502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01410" y="13185322"/>
          <a:ext cx="2979964" cy="693966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の整理番号と対応するように記入してください。</a:t>
          </a:r>
        </a:p>
      </xdr:txBody>
    </xdr:sp>
    <xdr:clientData/>
  </xdr:twoCellAnchor>
  <xdr:twoCellAnchor>
    <xdr:from>
      <xdr:col>0</xdr:col>
      <xdr:colOff>340178</xdr:colOff>
      <xdr:row>19</xdr:row>
      <xdr:rowOff>13607</xdr:rowOff>
    </xdr:from>
    <xdr:to>
      <xdr:col>1</xdr:col>
      <xdr:colOff>319767</xdr:colOff>
      <xdr:row>20</xdr:row>
      <xdr:rowOff>503465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340178" y="12015107"/>
          <a:ext cx="605518" cy="1143001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</xdr:col>
      <xdr:colOff>54428</xdr:colOff>
      <xdr:row>3</xdr:row>
      <xdr:rowOff>27215</xdr:rowOff>
    </xdr:from>
    <xdr:to>
      <xdr:col>3</xdr:col>
      <xdr:colOff>2585356</xdr:colOff>
      <xdr:row>18</xdr:row>
      <xdr:rowOff>625930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477249" y="1578429"/>
          <a:ext cx="3265714" cy="10395858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5823855</xdr:colOff>
      <xdr:row>17</xdr:row>
      <xdr:rowOff>598715</xdr:rowOff>
    </xdr:from>
    <xdr:to>
      <xdr:col>3</xdr:col>
      <xdr:colOff>2408464</xdr:colOff>
      <xdr:row>23</xdr:row>
      <xdr:rowOff>176894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6386284" y="11166929"/>
          <a:ext cx="4404180" cy="3442608"/>
          <a:chOff x="-197303" y="12205607"/>
          <a:chExt cx="4884964" cy="2979964"/>
        </a:xfrm>
      </xdr:grpSpPr>
      <xdr:sp macro="" textlink="">
        <xdr:nvSpPr>
          <xdr:cNvPr id="18" name="角丸四角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>
          <a:xfrm>
            <a:off x="-197303" y="13158105"/>
            <a:ext cx="4884964" cy="2027466"/>
          </a:xfrm>
          <a:prstGeom prst="roundRect">
            <a:avLst/>
          </a:prstGeom>
          <a:solidFill>
            <a:schemeClr val="bg1"/>
          </a:solidFill>
          <a:ln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必ずご記入ください。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なお、学割、往復割引利用の場合は運賃検索の金額と一致しませんが、計算は以下のとおり行います。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＜学割＞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乗車券代</a:t>
            </a:r>
            <a:r>
              <a:rPr kumimoji="1" lang="en-US" altLang="ja-JP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×0.8</a:t>
            </a:r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</a:t>
            </a:r>
            <a:r>
              <a:rPr kumimoji="1" lang="en-US" altLang="ja-JP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円未満切り捨て）＋特別急行料金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＜往復割引＞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乗車券代</a:t>
            </a:r>
            <a:r>
              <a:rPr kumimoji="1" lang="en-US" altLang="ja-JP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×0.9</a:t>
            </a:r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</a:t>
            </a:r>
            <a:r>
              <a:rPr kumimoji="1" lang="en-US" altLang="ja-JP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kumimoji="1" lang="ja-JP" altLang="en-US" sz="140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円未満切り捨て）＋特別急行料金</a:t>
            </a:r>
            <a:endPara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 flipV="1">
            <a:off x="2530929" y="12205607"/>
            <a:ext cx="442231" cy="966108"/>
          </a:xfrm>
          <a:prstGeom prst="straightConnector1">
            <a:avLst/>
          </a:prstGeom>
          <a:noFill/>
          <a:ln w="19050" cap="flat" cmpd="sng" algn="ctr">
            <a:solidFill>
              <a:srgbClr val="FF0000"/>
            </a:solidFill>
            <a:prstDash val="solid"/>
            <a:tailEnd type="arrow"/>
          </a:ln>
          <a:effectLst/>
        </xdr:spPr>
      </xdr:cxnSp>
    </xdr:grpSp>
    <xdr:clientData/>
  </xdr:twoCellAnchor>
  <xdr:twoCellAnchor>
    <xdr:from>
      <xdr:col>1</xdr:col>
      <xdr:colOff>775606</xdr:colOff>
      <xdr:row>8</xdr:row>
      <xdr:rowOff>54427</xdr:rowOff>
    </xdr:from>
    <xdr:to>
      <xdr:col>1</xdr:col>
      <xdr:colOff>5728606</xdr:colOff>
      <xdr:row>11</xdr:row>
      <xdr:rowOff>176893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1338035" y="4825998"/>
          <a:ext cx="4953000" cy="2054681"/>
          <a:chOff x="2707822" y="9090111"/>
          <a:chExt cx="4953000" cy="3236211"/>
        </a:xfrm>
      </xdr:grpSpPr>
      <xdr:sp macro="" textlink="">
        <xdr:nvSpPr>
          <xdr:cNvPr id="21" name="角丸四角形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2707822" y="10271634"/>
            <a:ext cx="4953000" cy="2054688"/>
          </a:xfrm>
          <a:prstGeom prst="roundRect">
            <a:avLst/>
          </a:prstGeom>
          <a:solidFill>
            <a:schemeClr val="bg1"/>
          </a:solidFill>
          <a:ln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solidFill>
                  <a:srgbClr val="FF0000"/>
                </a:solidFill>
              </a:rPr>
              <a:t>１つの枠につき１枚の領収書を、重ならないように貼り付けてください。領収書が大きいため枠内に収まらない場合は、２つの枠にまたがって貼り付けても構いません。</a:t>
            </a: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CxnSpPr/>
        </xdr:nvCxnSpPr>
        <xdr:spPr>
          <a:xfrm flipV="1">
            <a:off x="4912180" y="9090111"/>
            <a:ext cx="299357" cy="1205528"/>
          </a:xfrm>
          <a:prstGeom prst="straightConnector1">
            <a:avLst/>
          </a:prstGeom>
          <a:noFill/>
          <a:ln w="19050" cap="flat" cmpd="sng" algn="ctr">
            <a:solidFill>
              <a:srgbClr val="FF0000"/>
            </a:solidFill>
            <a:prstDash val="solid"/>
            <a:tailEnd type="arrow"/>
          </a:ln>
          <a:effectLst/>
        </xdr:spPr>
      </xdr:cxnSp>
    </xdr:grpSp>
    <xdr:clientData/>
  </xdr:twoCellAnchor>
  <xdr:twoCellAnchor>
    <xdr:from>
      <xdr:col>3</xdr:col>
      <xdr:colOff>258535</xdr:colOff>
      <xdr:row>6</xdr:row>
      <xdr:rowOff>149678</xdr:rowOff>
    </xdr:from>
    <xdr:to>
      <xdr:col>3</xdr:col>
      <xdr:colOff>1170214</xdr:colOff>
      <xdr:row>6</xdr:row>
      <xdr:rowOff>621392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9402535" y="3921578"/>
          <a:ext cx="911679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163286</xdr:colOff>
      <xdr:row>7</xdr:row>
      <xdr:rowOff>136071</xdr:rowOff>
    </xdr:from>
    <xdr:to>
      <xdr:col>3</xdr:col>
      <xdr:colOff>1074965</xdr:colOff>
      <xdr:row>7</xdr:row>
      <xdr:rowOff>607785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9307286" y="4650921"/>
          <a:ext cx="911679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449036</xdr:colOff>
      <xdr:row>8</xdr:row>
      <xdr:rowOff>163286</xdr:rowOff>
    </xdr:from>
    <xdr:to>
      <xdr:col>3</xdr:col>
      <xdr:colOff>1183821</xdr:colOff>
      <xdr:row>8</xdr:row>
      <xdr:rowOff>635000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9593036" y="5421086"/>
          <a:ext cx="734785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1442357</xdr:colOff>
      <xdr:row>9</xdr:row>
      <xdr:rowOff>149678</xdr:rowOff>
    </xdr:from>
    <xdr:to>
      <xdr:col>3</xdr:col>
      <xdr:colOff>2177142</xdr:colOff>
      <xdr:row>9</xdr:row>
      <xdr:rowOff>621392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0586357" y="6150428"/>
          <a:ext cx="734785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1537607</xdr:colOff>
      <xdr:row>14</xdr:row>
      <xdr:rowOff>163286</xdr:rowOff>
    </xdr:from>
    <xdr:to>
      <xdr:col>3</xdr:col>
      <xdr:colOff>2449286</xdr:colOff>
      <xdr:row>14</xdr:row>
      <xdr:rowOff>635000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0681607" y="9135836"/>
          <a:ext cx="911679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1608364</xdr:colOff>
      <xdr:row>15</xdr:row>
      <xdr:rowOff>138793</xdr:rowOff>
    </xdr:from>
    <xdr:to>
      <xdr:col>3</xdr:col>
      <xdr:colOff>2520043</xdr:colOff>
      <xdr:row>15</xdr:row>
      <xdr:rowOff>610507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0752364" y="9854293"/>
          <a:ext cx="911679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503464</xdr:colOff>
      <xdr:row>17</xdr:row>
      <xdr:rowOff>141515</xdr:rowOff>
    </xdr:from>
    <xdr:to>
      <xdr:col>3</xdr:col>
      <xdr:colOff>1175657</xdr:colOff>
      <xdr:row>17</xdr:row>
      <xdr:rowOff>613229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9647464" y="11342915"/>
          <a:ext cx="672193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1485900</xdr:colOff>
      <xdr:row>16</xdr:row>
      <xdr:rowOff>171450</xdr:rowOff>
    </xdr:from>
    <xdr:to>
      <xdr:col>3</xdr:col>
      <xdr:colOff>2158093</xdr:colOff>
      <xdr:row>16</xdr:row>
      <xdr:rowOff>643164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0629900" y="10629900"/>
          <a:ext cx="672193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1510393</xdr:colOff>
      <xdr:row>18</xdr:row>
      <xdr:rowOff>100693</xdr:rowOff>
    </xdr:from>
    <xdr:to>
      <xdr:col>3</xdr:col>
      <xdr:colOff>2182586</xdr:colOff>
      <xdr:row>18</xdr:row>
      <xdr:rowOff>572407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0668000" y="11449050"/>
          <a:ext cx="672193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1510393</xdr:colOff>
      <xdr:row>10</xdr:row>
      <xdr:rowOff>114300</xdr:rowOff>
    </xdr:from>
    <xdr:to>
      <xdr:col>3</xdr:col>
      <xdr:colOff>2182586</xdr:colOff>
      <xdr:row>10</xdr:row>
      <xdr:rowOff>586014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0668000" y="6237514"/>
          <a:ext cx="672193" cy="471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231321</xdr:colOff>
      <xdr:row>8</xdr:row>
      <xdr:rowOff>543838</xdr:rowOff>
    </xdr:from>
    <xdr:to>
      <xdr:col>16</xdr:col>
      <xdr:colOff>433614</xdr:colOff>
      <xdr:row>9</xdr:row>
      <xdr:rowOff>522522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 flipV="1">
          <a:off x="19862346" y="5411113"/>
          <a:ext cx="202293" cy="55018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748392</xdr:colOff>
      <xdr:row>1</xdr:row>
      <xdr:rowOff>81642</xdr:rowOff>
    </xdr:from>
    <xdr:to>
      <xdr:col>8</xdr:col>
      <xdr:colOff>1238248</xdr:colOff>
      <xdr:row>1</xdr:row>
      <xdr:rowOff>503463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2763499" y="326571"/>
          <a:ext cx="1904999" cy="421821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事前相談が必要です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884464</xdr:colOff>
      <xdr:row>1</xdr:row>
      <xdr:rowOff>95251</xdr:rowOff>
    </xdr:from>
    <xdr:to>
      <xdr:col>8</xdr:col>
      <xdr:colOff>1374320</xdr:colOff>
      <xdr:row>1</xdr:row>
      <xdr:rowOff>517072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12899571" y="340180"/>
          <a:ext cx="1904999" cy="421821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事前相談が必要です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2280553</xdr:colOff>
      <xdr:row>8</xdr:row>
      <xdr:rowOff>386443</xdr:rowOff>
    </xdr:from>
    <xdr:to>
      <xdr:col>5</xdr:col>
      <xdr:colOff>187779</xdr:colOff>
      <xdr:row>10</xdr:row>
      <xdr:rowOff>443593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7981946" y="5502729"/>
          <a:ext cx="1390654" cy="1200150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利用区間と住所（市区町村まで）を記載。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54429</xdr:colOff>
      <xdr:row>5</xdr:row>
      <xdr:rowOff>65762</xdr:rowOff>
    </xdr:from>
    <xdr:to>
      <xdr:col>4</xdr:col>
      <xdr:colOff>3442607</xdr:colOff>
      <xdr:row>7</xdr:row>
      <xdr:rowOff>526137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5755822" y="3467548"/>
          <a:ext cx="3388178" cy="1603375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noFill/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endParaRPr lang="ja-JP" sz="16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2343150</xdr:colOff>
      <xdr:row>8</xdr:row>
      <xdr:rowOff>38100</xdr:rowOff>
    </xdr:from>
    <xdr:to>
      <xdr:col>4</xdr:col>
      <xdr:colOff>2545443</xdr:colOff>
      <xdr:row>8</xdr:row>
      <xdr:rowOff>362100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H="1" flipV="1">
          <a:off x="8058150" y="4743450"/>
          <a:ext cx="202293" cy="32400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5</xdr:col>
      <xdr:colOff>391879</xdr:colOff>
      <xdr:row>8</xdr:row>
      <xdr:rowOff>386443</xdr:rowOff>
    </xdr:from>
    <xdr:to>
      <xdr:col>6</xdr:col>
      <xdr:colOff>389162</xdr:colOff>
      <xdr:row>10</xdr:row>
      <xdr:rowOff>433155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9576700" y="5502729"/>
          <a:ext cx="1412426" cy="1189712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経路検索結果の距離と一致するよう記載。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5</xdr:row>
      <xdr:rowOff>95249</xdr:rowOff>
    </xdr:from>
    <xdr:to>
      <xdr:col>6</xdr:col>
      <xdr:colOff>76200</xdr:colOff>
      <xdr:row>7</xdr:row>
      <xdr:rowOff>555624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9280071" y="3497035"/>
          <a:ext cx="1396093" cy="1603375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noFill/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endParaRPr lang="ja-JP" sz="16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231321</xdr:colOff>
      <xdr:row>8</xdr:row>
      <xdr:rowOff>543838</xdr:rowOff>
    </xdr:from>
    <xdr:to>
      <xdr:col>16</xdr:col>
      <xdr:colOff>433614</xdr:colOff>
      <xdr:row>9</xdr:row>
      <xdr:rowOff>522522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flipH="1" flipV="1">
          <a:off x="19948071" y="5249188"/>
          <a:ext cx="202293" cy="55018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5</xdr:col>
      <xdr:colOff>776515</xdr:colOff>
      <xdr:row>8</xdr:row>
      <xdr:rowOff>29936</xdr:rowOff>
    </xdr:from>
    <xdr:to>
      <xdr:col>5</xdr:col>
      <xdr:colOff>917121</xdr:colOff>
      <xdr:row>8</xdr:row>
      <xdr:rowOff>353936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flipV="1">
          <a:off x="9961336" y="5146222"/>
          <a:ext cx="140606" cy="32400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6</xdr:col>
      <xdr:colOff>517071</xdr:colOff>
      <xdr:row>8</xdr:row>
      <xdr:rowOff>386442</xdr:rowOff>
    </xdr:from>
    <xdr:to>
      <xdr:col>7</xdr:col>
      <xdr:colOff>1050471</xdr:colOff>
      <xdr:row>12</xdr:row>
      <xdr:rowOff>149678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11117035" y="5502728"/>
          <a:ext cx="1948543" cy="2049236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領収書や</a:t>
          </a:r>
          <a:r>
            <a:rPr lang="en-US" altLang="ja-JP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ETC</a:t>
          </a: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を利用した場合の利用証明書等は旅費用領収書添付台紙（様式第１１の３）に貼り付けて提出してください。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231322</xdr:colOff>
      <xdr:row>6</xdr:row>
      <xdr:rowOff>457200</xdr:rowOff>
    </xdr:from>
    <xdr:to>
      <xdr:col>7</xdr:col>
      <xdr:colOff>940706</xdr:colOff>
      <xdr:row>8</xdr:row>
      <xdr:rowOff>394607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flipV="1">
          <a:off x="12246429" y="4430486"/>
          <a:ext cx="709384" cy="108040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1377043</xdr:colOff>
      <xdr:row>8</xdr:row>
      <xdr:rowOff>386443</xdr:rowOff>
    </xdr:from>
    <xdr:to>
      <xdr:col>8</xdr:col>
      <xdr:colOff>1283158</xdr:colOff>
      <xdr:row>10</xdr:row>
      <xdr:rowOff>367393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13392150" y="5502729"/>
          <a:ext cx="1321258" cy="1123950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交通費と有料道路代の合計額を記載。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622529</xdr:colOff>
      <xdr:row>7</xdr:row>
      <xdr:rowOff>438151</xdr:rowOff>
    </xdr:from>
    <xdr:to>
      <xdr:col>8</xdr:col>
      <xdr:colOff>959756</xdr:colOff>
      <xdr:row>8</xdr:row>
      <xdr:rowOff>386443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>
          <a:stCxn id="43" idx="0"/>
        </xdr:cNvCxnSpPr>
      </xdr:nvCxnSpPr>
      <xdr:spPr>
        <a:xfrm flipV="1">
          <a:off x="14052779" y="4982937"/>
          <a:ext cx="337227" cy="51979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</xdr:col>
      <xdr:colOff>136072</xdr:colOff>
      <xdr:row>1</xdr:row>
      <xdr:rowOff>99333</xdr:rowOff>
    </xdr:from>
    <xdr:to>
      <xdr:col>2</xdr:col>
      <xdr:colOff>734785</xdr:colOff>
      <xdr:row>1</xdr:row>
      <xdr:rowOff>557893</xdr:rowOff>
    </xdr:to>
    <xdr:sp macro="" textlink="">
      <xdr:nvSpPr>
        <xdr:cNvPr id="41" name="テキスト ボックス 6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721179" y="344262"/>
          <a:ext cx="1796142" cy="458560"/>
        </a:xfrm>
        <a:prstGeom prst="rect">
          <a:avLst/>
        </a:prstGeom>
        <a:solidFill>
          <a:sysClr val="window" lastClr="FFFFFF"/>
        </a:solidFill>
        <a:ln w="76200" cmpd="dbl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 入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95248</xdr:colOff>
      <xdr:row>9</xdr:row>
      <xdr:rowOff>108859</xdr:rowOff>
    </xdr:from>
    <xdr:to>
      <xdr:col>4</xdr:col>
      <xdr:colOff>2814864</xdr:colOff>
      <xdr:row>15</xdr:row>
      <xdr:rowOff>326571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GrpSpPr/>
      </xdr:nvGrpSpPr>
      <xdr:grpSpPr>
        <a:xfrm>
          <a:off x="95248" y="5805716"/>
          <a:ext cx="7926616" cy="3646712"/>
          <a:chOff x="2136321" y="12464145"/>
          <a:chExt cx="8421009" cy="3646712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2163536" y="12464145"/>
            <a:ext cx="7742464" cy="3646712"/>
          </a:xfrm>
          <a:prstGeom prst="roundRect">
            <a:avLst/>
          </a:prstGeom>
          <a:solidFill>
            <a:schemeClr val="bg1"/>
          </a:solidFill>
          <a:ln w="3175"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2543982" y="12668251"/>
            <a:ext cx="2490661" cy="3946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 b="1"/>
              <a:t>＜ 書類の添付方法 ＞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/>
        </xdr:nvSpPr>
        <xdr:spPr>
          <a:xfrm>
            <a:off x="6934928" y="12983892"/>
            <a:ext cx="3622402" cy="731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旅費整理表の番号を右肩に記載。</a:t>
            </a:r>
            <a:endParaRPr kumimoji="1" lang="en-US" altLang="ja-JP" sz="1400"/>
          </a:p>
          <a:p>
            <a:r>
              <a:rPr kumimoji="1" lang="ja-JP" altLang="en-US" sz="1400"/>
              <a:t>区間が同じ場合は１枚で可。</a:t>
            </a:r>
          </a:p>
        </xdr:txBody>
      </xdr:sp>
      <xdr:grpSp>
        <xdr:nvGrpSpPr>
          <xdr:cNvPr id="58" name="グループ化 57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GrpSpPr/>
        </xdr:nvGrpSpPr>
        <xdr:grpSpPr>
          <a:xfrm>
            <a:off x="2136321" y="13211654"/>
            <a:ext cx="6987021" cy="2512376"/>
            <a:chOff x="3007178" y="12993940"/>
            <a:chExt cx="6987021" cy="2512376"/>
          </a:xfrm>
        </xdr:grpSpPr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GrpSpPr/>
          </xdr:nvGrpSpPr>
          <xdr:grpSpPr>
            <a:xfrm>
              <a:off x="8126144" y="13612775"/>
              <a:ext cx="1868055" cy="1893541"/>
              <a:chOff x="5472752" y="13258989"/>
              <a:chExt cx="1868055" cy="1893541"/>
            </a:xfrm>
          </xdr:grpSpPr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SpPr/>
            </xdr:nvSpPr>
            <xdr:spPr>
              <a:xfrm>
                <a:off x="5472752" y="13258989"/>
                <a:ext cx="1770591" cy="1893541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正方形/長方形 21">
                <a:extLst>
                  <a:ext uri="{FF2B5EF4-FFF2-40B4-BE49-F238E27FC236}">
                    <a16:creationId xmlns:a16="http://schemas.microsoft.com/office/drawing/2014/main" id="{00000000-0008-0000-0500-000016000000}"/>
                  </a:ext>
                </a:extLst>
              </xdr:cNvPr>
              <xdr:cNvSpPr/>
            </xdr:nvSpPr>
            <xdr:spPr>
              <a:xfrm>
                <a:off x="5830119" y="13880854"/>
                <a:ext cx="1039613" cy="371818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正方形/長方形 22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/>
            </xdr:nvSpPr>
            <xdr:spPr>
              <a:xfrm>
                <a:off x="5830119" y="14589080"/>
                <a:ext cx="1039613" cy="371818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テキスト ボックス 24">
                <a:extLst>
                  <a:ext uri="{FF2B5EF4-FFF2-40B4-BE49-F238E27FC236}">
                    <a16:creationId xmlns:a16="http://schemas.microsoft.com/office/drawing/2014/main" id="{00000000-0008-0000-0500-000019000000}"/>
                  </a:ext>
                </a:extLst>
              </xdr:cNvPr>
              <xdr:cNvSpPr txBox="1"/>
            </xdr:nvSpPr>
            <xdr:spPr>
              <a:xfrm>
                <a:off x="5927583" y="13534631"/>
                <a:ext cx="1396980" cy="33556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経路検索</a:t>
                </a:r>
              </a:p>
            </xdr:txBody>
          </xdr:sp>
          <xdr:sp macro="" textlink="">
            <xdr:nvSpPr>
              <xdr:cNvPr id="27" name="テキスト ボックス 26">
                <a:extLst>
                  <a:ext uri="{FF2B5EF4-FFF2-40B4-BE49-F238E27FC236}">
                    <a16:creationId xmlns:a16="http://schemas.microsoft.com/office/drawing/2014/main" id="{00000000-0008-0000-0500-00001B000000}"/>
                  </a:ext>
                </a:extLst>
              </xdr:cNvPr>
              <xdr:cNvSpPr txBox="1"/>
            </xdr:nvSpPr>
            <xdr:spPr>
              <a:xfrm>
                <a:off x="6609829" y="13282958"/>
                <a:ext cx="730978" cy="41945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②③</a:t>
                </a:r>
                <a:endParaRPr kumimoji="1" lang="en-US" altLang="ja-JP" sz="1600"/>
              </a:p>
              <a:p>
                <a:endParaRPr kumimoji="1" lang="en-US" altLang="ja-JP" sz="1600"/>
              </a:p>
            </xdr:txBody>
          </xdr:sp>
        </xdr:grpSp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GrpSpPr/>
          </xdr:nvGrpSpPr>
          <xdr:grpSpPr>
            <a:xfrm>
              <a:off x="6633159" y="13396058"/>
              <a:ext cx="1965520" cy="1893541"/>
              <a:chOff x="3802873" y="13151129"/>
              <a:chExt cx="1965520" cy="1893541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SpPr/>
            </xdr:nvSpPr>
            <xdr:spPr>
              <a:xfrm>
                <a:off x="3802873" y="13151129"/>
                <a:ext cx="1770591" cy="1893541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00000000-0008-0000-0500-000014000000}"/>
                  </a:ext>
                </a:extLst>
              </xdr:cNvPr>
              <xdr:cNvSpPr/>
            </xdr:nvSpPr>
            <xdr:spPr>
              <a:xfrm>
                <a:off x="4215470" y="13882541"/>
                <a:ext cx="1039613" cy="371818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正方形/長方形 20">
                <a:extLst>
                  <a:ext uri="{FF2B5EF4-FFF2-40B4-BE49-F238E27FC236}">
                    <a16:creationId xmlns:a16="http://schemas.microsoft.com/office/drawing/2014/main" id="{00000000-0008-0000-0500-000015000000}"/>
                  </a:ext>
                </a:extLst>
              </xdr:cNvPr>
              <xdr:cNvSpPr/>
            </xdr:nvSpPr>
            <xdr:spPr>
              <a:xfrm>
                <a:off x="4215470" y="14462612"/>
                <a:ext cx="1039613" cy="371818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テキスト ボックス 23">
                <a:extLst>
                  <a:ext uri="{FF2B5EF4-FFF2-40B4-BE49-F238E27FC236}">
                    <a16:creationId xmlns:a16="http://schemas.microsoft.com/office/drawing/2014/main" id="{00000000-0008-0000-0500-000018000000}"/>
                  </a:ext>
                </a:extLst>
              </xdr:cNvPr>
              <xdr:cNvSpPr txBox="1"/>
            </xdr:nvSpPr>
            <xdr:spPr>
              <a:xfrm>
                <a:off x="4371413" y="13366849"/>
                <a:ext cx="1396980" cy="33556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経路検索</a:t>
                </a:r>
              </a:p>
            </xdr:txBody>
          </xdr:sp>
          <xdr:sp macro="" textlink="">
            <xdr:nvSpPr>
              <xdr:cNvPr id="14" name="テキスト ボックス 13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SpPr txBox="1"/>
            </xdr:nvSpPr>
            <xdr:spPr>
              <a:xfrm>
                <a:off x="5183610" y="13187082"/>
                <a:ext cx="487319" cy="41945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600"/>
                  <a:t>①</a:t>
                </a:r>
                <a:endParaRPr kumimoji="1" lang="en-US" altLang="ja-JP" sz="1600"/>
              </a:p>
              <a:p>
                <a:endParaRPr kumimoji="1" lang="en-US" altLang="ja-JP" sz="1600"/>
              </a:p>
            </xdr:txBody>
          </xdr:sp>
        </xdr:grpSp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pSpPr/>
          </xdr:nvGrpSpPr>
          <xdr:grpSpPr>
            <a:xfrm>
              <a:off x="5021038" y="13130893"/>
              <a:ext cx="2190749" cy="1945821"/>
              <a:chOff x="5701393" y="11185071"/>
              <a:chExt cx="1809135" cy="2465144"/>
            </a:xfrm>
          </xdr:grpSpPr>
          <xdr:sp macro="" textlink="">
            <xdr:nvSpPr>
              <xdr:cNvPr id="51" name="正方形/長方形 50">
                <a:extLst>
                  <a:ext uri="{FF2B5EF4-FFF2-40B4-BE49-F238E27FC236}">
                    <a16:creationId xmlns:a16="http://schemas.microsoft.com/office/drawing/2014/main" id="{00000000-0008-0000-0500-000033000000}"/>
                  </a:ext>
                </a:extLst>
              </xdr:cNvPr>
              <xdr:cNvSpPr/>
            </xdr:nvSpPr>
            <xdr:spPr>
              <a:xfrm>
                <a:off x="5701393" y="11185071"/>
                <a:ext cx="1648233" cy="2465144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2" name="テキスト ボックス 51">
                <a:extLst>
                  <a:ext uri="{FF2B5EF4-FFF2-40B4-BE49-F238E27FC236}">
                    <a16:creationId xmlns:a16="http://schemas.microsoft.com/office/drawing/2014/main" id="{00000000-0008-0000-0500-000034000000}"/>
                  </a:ext>
                </a:extLst>
              </xdr:cNvPr>
              <xdr:cNvSpPr txBox="1"/>
            </xdr:nvSpPr>
            <xdr:spPr>
              <a:xfrm>
                <a:off x="6122600" y="11247635"/>
                <a:ext cx="1387928" cy="80282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1400"/>
                  <a:t>旅費用領収書</a:t>
                </a:r>
                <a:endParaRPr kumimoji="1" lang="en-US" altLang="ja-JP" sz="1400"/>
              </a:p>
              <a:p>
                <a:r>
                  <a:rPr kumimoji="1" lang="ja-JP" altLang="en-US" sz="1400"/>
                  <a:t>添付台紙</a:t>
                </a:r>
              </a:p>
            </xdr:txBody>
          </xdr:sp>
          <xdr:sp macro="" textlink="">
            <xdr:nvSpPr>
              <xdr:cNvPr id="53" name="正方形/長方形 52">
                <a:extLst>
                  <a:ext uri="{FF2B5EF4-FFF2-40B4-BE49-F238E27FC236}">
                    <a16:creationId xmlns:a16="http://schemas.microsoft.com/office/drawing/2014/main" id="{00000000-0008-0000-0500-000035000000}"/>
                  </a:ext>
                </a:extLst>
              </xdr:cNvPr>
              <xdr:cNvSpPr/>
            </xdr:nvSpPr>
            <xdr:spPr>
              <a:xfrm>
                <a:off x="6272895" y="12015106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4" name="正方形/長方形 53">
                <a:extLst>
                  <a:ext uri="{FF2B5EF4-FFF2-40B4-BE49-F238E27FC236}">
                    <a16:creationId xmlns:a16="http://schemas.microsoft.com/office/drawing/2014/main" id="{00000000-0008-0000-0500-000036000000}"/>
                  </a:ext>
                </a:extLst>
              </xdr:cNvPr>
              <xdr:cNvSpPr/>
            </xdr:nvSpPr>
            <xdr:spPr>
              <a:xfrm>
                <a:off x="6272893" y="12477749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5" name="正方形/長方形 54">
                <a:extLst>
                  <a:ext uri="{FF2B5EF4-FFF2-40B4-BE49-F238E27FC236}">
                    <a16:creationId xmlns:a16="http://schemas.microsoft.com/office/drawing/2014/main" id="{00000000-0008-0000-0500-000037000000}"/>
                  </a:ext>
                </a:extLst>
              </xdr:cNvPr>
              <xdr:cNvSpPr/>
            </xdr:nvSpPr>
            <xdr:spPr>
              <a:xfrm>
                <a:off x="6272893" y="12940392"/>
                <a:ext cx="846799" cy="358850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GrpSpPr/>
          </xdr:nvGrpSpPr>
          <xdr:grpSpPr>
            <a:xfrm>
              <a:off x="3007178" y="12993940"/>
              <a:ext cx="2461251" cy="2102392"/>
              <a:chOff x="1592036" y="13402155"/>
              <a:chExt cx="2461251" cy="2102392"/>
            </a:xfrm>
          </xdr:grpSpPr>
          <xdr:grpSp>
            <xdr:nvGrpSpPr>
              <xdr:cNvPr id="56" name="グループ化 55">
                <a:extLst>
                  <a:ext uri="{FF2B5EF4-FFF2-40B4-BE49-F238E27FC236}">
                    <a16:creationId xmlns:a16="http://schemas.microsoft.com/office/drawing/2014/main" id="{00000000-0008-0000-0500-000038000000}"/>
                  </a:ext>
                </a:extLst>
              </xdr:cNvPr>
              <xdr:cNvGrpSpPr/>
            </xdr:nvGrpSpPr>
            <xdr:grpSpPr>
              <a:xfrm>
                <a:off x="1592036" y="13402155"/>
                <a:ext cx="2461251" cy="2102392"/>
                <a:chOff x="1564822" y="13021155"/>
                <a:chExt cx="2461251" cy="2102392"/>
              </a:xfrm>
            </xdr:grpSpPr>
            <xdr:sp macro="" textlink="">
              <xdr:nvSpPr>
                <xdr:cNvPr id="18" name="メモ 17">
                  <a:extLst>
                    <a:ext uri="{FF2B5EF4-FFF2-40B4-BE49-F238E27FC236}">
                      <a16:creationId xmlns:a16="http://schemas.microsoft.com/office/drawing/2014/main" id="{00000000-0008-0000-0500-000012000000}"/>
                    </a:ext>
                  </a:extLst>
                </xdr:cNvPr>
                <xdr:cNvSpPr/>
              </xdr:nvSpPr>
              <xdr:spPr>
                <a:xfrm>
                  <a:off x="2278736" y="13021155"/>
                  <a:ext cx="1747337" cy="1880847"/>
                </a:xfrm>
                <a:prstGeom prst="foldedCorner">
                  <a:avLst/>
                </a:prstGeom>
                <a:solidFill>
                  <a:sysClr val="window" lastClr="FFFFFF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9" name="テキスト ボックス 18">
                  <a:extLst>
                    <a:ext uri="{FF2B5EF4-FFF2-40B4-BE49-F238E27FC236}">
                      <a16:creationId xmlns:a16="http://schemas.microsoft.com/office/drawing/2014/main" id="{00000000-0008-0000-0500-000013000000}"/>
                    </a:ext>
                  </a:extLst>
                </xdr:cNvPr>
                <xdr:cNvSpPr txBox="1"/>
              </xdr:nvSpPr>
              <xdr:spPr>
                <a:xfrm rot="5400000">
                  <a:off x="2876967" y="14039580"/>
                  <a:ext cx="1758850" cy="40908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600"/>
                    <a:t>旅費整理表</a:t>
                  </a:r>
                </a:p>
              </xdr:txBody>
            </xdr:sp>
            <xdr:sp macro="" textlink="">
              <xdr:nvSpPr>
                <xdr:cNvPr id="13" name="テキスト ボックス 12">
                  <a:extLst>
                    <a:ext uri="{FF2B5EF4-FFF2-40B4-BE49-F238E27FC236}">
                      <a16:creationId xmlns:a16="http://schemas.microsoft.com/office/drawing/2014/main" id="{00000000-0008-0000-0500-00000D000000}"/>
                    </a:ext>
                  </a:extLst>
                </xdr:cNvPr>
                <xdr:cNvSpPr txBox="1"/>
              </xdr:nvSpPr>
              <xdr:spPr>
                <a:xfrm rot="5400000">
                  <a:off x="2858170" y="12777501"/>
                  <a:ext cx="399739" cy="107704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600"/>
                    <a:t>①</a:t>
                  </a:r>
                  <a:endParaRPr kumimoji="1" lang="en-US" altLang="ja-JP" sz="1600"/>
                </a:p>
                <a:p>
                  <a:r>
                    <a:rPr kumimoji="1" lang="ja-JP" altLang="en-US" sz="1600"/>
                    <a:t>②</a:t>
                  </a:r>
                  <a:endParaRPr kumimoji="1" lang="en-US" altLang="ja-JP" sz="1600"/>
                </a:p>
                <a:p>
                  <a:r>
                    <a:rPr kumimoji="1" lang="ja-JP" altLang="en-US" sz="1600"/>
                    <a:t>③</a:t>
                  </a:r>
                  <a:endParaRPr kumimoji="1" lang="en-US" altLang="ja-JP" sz="1600"/>
                </a:p>
              </xdr:txBody>
            </xdr:sp>
            <xdr:sp macro="" textlink="">
              <xdr:nvSpPr>
                <xdr:cNvPr id="38" name="テキスト ボックス 37">
                  <a:extLst>
                    <a:ext uri="{FF2B5EF4-FFF2-40B4-BE49-F238E27FC236}">
                      <a16:creationId xmlns:a16="http://schemas.microsoft.com/office/drawing/2014/main" id="{00000000-0008-0000-0500-000026000000}"/>
                    </a:ext>
                  </a:extLst>
                </xdr:cNvPr>
                <xdr:cNvSpPr txBox="1"/>
              </xdr:nvSpPr>
              <xdr:spPr>
                <a:xfrm flipH="1">
                  <a:off x="1564822" y="13723431"/>
                  <a:ext cx="1603376" cy="59500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/>
                    <a:t>左肩を</a:t>
                  </a:r>
                  <a:endParaRPr kumimoji="1" lang="en-US" altLang="ja-JP" sz="1400"/>
                </a:p>
                <a:p>
                  <a:r>
                    <a:rPr kumimoji="1" lang="ja-JP" altLang="en-US" sz="1400"/>
                    <a:t>クリップ止め</a:t>
                  </a:r>
                </a:p>
              </xdr:txBody>
            </xdr:sp>
            <xdr:cxnSp macro="">
              <xdr:nvCxnSpPr>
                <xdr:cNvPr id="40" name="直線矢印コネクタ 39">
                  <a:extLst>
                    <a:ext uri="{FF2B5EF4-FFF2-40B4-BE49-F238E27FC236}">
                      <a16:creationId xmlns:a16="http://schemas.microsoft.com/office/drawing/2014/main" id="{00000000-0008-0000-0500-000028000000}"/>
                    </a:ext>
                  </a:extLst>
                </xdr:cNvPr>
                <xdr:cNvCxnSpPr/>
              </xdr:nvCxnSpPr>
              <xdr:spPr>
                <a:xfrm flipV="1">
                  <a:off x="2217964" y="13300060"/>
                  <a:ext cx="1551214" cy="606449"/>
                </a:xfrm>
                <a:prstGeom prst="straightConnector1">
                  <a:avLst/>
                </a:prstGeom>
                <a:noFill/>
                <a:ln w="19050" cap="flat" cmpd="sng" algn="ctr">
                  <a:solidFill>
                    <a:sysClr val="windowText" lastClr="000000"/>
                  </a:solidFill>
                  <a:prstDash val="solid"/>
                  <a:tailEnd type="arrow"/>
                </a:ln>
                <a:effectLst/>
              </xdr:spPr>
            </xdr:cxnSp>
          </xdr:grpSp>
          <xdr:sp macro="" textlink="">
            <xdr:nvSpPr>
              <xdr:cNvPr id="26" name="角丸四角形 25">
                <a:extLst>
                  <a:ext uri="{FF2B5EF4-FFF2-40B4-BE49-F238E27FC236}">
                    <a16:creationId xmlns:a16="http://schemas.microsoft.com/office/drawing/2014/main" id="{00000000-0008-0000-0500-00001A000000}"/>
                  </a:ext>
                </a:extLst>
              </xdr:cNvPr>
              <xdr:cNvSpPr/>
            </xdr:nvSpPr>
            <xdr:spPr>
              <a:xfrm rot="5400000" flipH="1">
                <a:off x="3666025" y="13334013"/>
                <a:ext cx="154882" cy="420144"/>
              </a:xfrm>
              <a:prstGeom prst="round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8395607" y="13498286"/>
            <a:ext cx="52952" cy="431437"/>
          </a:xfrm>
          <a:prstGeom prst="straightConnector1">
            <a:avLst/>
          </a:prstGeom>
          <a:noFill/>
          <a:ln w="19050" cap="flat" cmpd="sng" algn="ctr">
            <a:solidFill>
              <a:sysClr val="windowText" lastClr="000000"/>
            </a:solidFill>
            <a:prstDash val="solid"/>
            <a:tailEnd type="arrow"/>
          </a:ln>
          <a:effectLst/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405492</xdr:colOff>
      <xdr:row>8</xdr:row>
      <xdr:rowOff>514350</xdr:rowOff>
    </xdr:from>
    <xdr:to>
      <xdr:col>2</xdr:col>
      <xdr:colOff>6147707</xdr:colOff>
      <xdr:row>11</xdr:row>
      <xdr:rowOff>408215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38992" y="5059136"/>
          <a:ext cx="5742215" cy="185329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事務局に事前相談はしましたか？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en-US" altLang="ja-JP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ETC</a:t>
          </a:r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を利用した場合の利用証明書に「確」は記載されていますか？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800">
              <a:solidFill>
                <a:schemeClr val="bg1">
                  <a:lumMod val="85000"/>
                </a:schemeClr>
              </a:solidFill>
              <a:latin typeface="+mn-ea"/>
              <a:ea typeface="+mn-ea"/>
            </a:rPr>
            <a:t>経路検索画面をプリントアウトして添付しましたか？</a:t>
          </a:r>
          <a:endParaRPr kumimoji="1" lang="en-US" altLang="ja-JP" sz="1800">
            <a:solidFill>
              <a:schemeClr val="bg1">
                <a:lumMod val="85000"/>
              </a:schemeClr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344260</xdr:colOff>
      <xdr:row>3</xdr:row>
      <xdr:rowOff>635454</xdr:rowOff>
    </xdr:from>
    <xdr:to>
      <xdr:col>2</xdr:col>
      <xdr:colOff>904875</xdr:colOff>
      <xdr:row>5</xdr:row>
      <xdr:rowOff>28577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687285" y="1911804"/>
          <a:ext cx="560615" cy="688523"/>
        </a:xfrm>
        <a:prstGeom prst="roundRect">
          <a:avLst/>
        </a:prstGeom>
        <a:solidFill>
          <a:schemeClr val="bg1"/>
        </a:solidFill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420460</xdr:colOff>
      <xdr:row>2</xdr:row>
      <xdr:rowOff>168729</xdr:rowOff>
    </xdr:from>
    <xdr:to>
      <xdr:col>2</xdr:col>
      <xdr:colOff>3393620</xdr:colOff>
      <xdr:row>3</xdr:row>
      <xdr:rowOff>209552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763485" y="797379"/>
          <a:ext cx="2973160" cy="68852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の整理番号と対応するように記入してください。</a:t>
          </a:r>
        </a:p>
      </xdr:txBody>
    </xdr:sp>
    <xdr:clientData/>
  </xdr:twoCellAnchor>
  <xdr:twoCellAnchor>
    <xdr:from>
      <xdr:col>2</xdr:col>
      <xdr:colOff>600075</xdr:colOff>
      <xdr:row>3</xdr:row>
      <xdr:rowOff>200025</xdr:rowOff>
    </xdr:from>
    <xdr:to>
      <xdr:col>2</xdr:col>
      <xdr:colOff>781050</xdr:colOff>
      <xdr:row>4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>
          <a:off x="1943100" y="1476375"/>
          <a:ext cx="180975" cy="600075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</xdr:col>
      <xdr:colOff>3669848</xdr:colOff>
      <xdr:row>5</xdr:row>
      <xdr:rowOff>353787</xdr:rowOff>
    </xdr:from>
    <xdr:to>
      <xdr:col>2</xdr:col>
      <xdr:colOff>6585858</xdr:colOff>
      <xdr:row>9</xdr:row>
      <xdr:rowOff>40821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5012873" y="2925537"/>
          <a:ext cx="2916010" cy="2277834"/>
        </a:xfrm>
        <a:prstGeom prst="wedgeRoundRectCallout">
          <a:avLst>
            <a:gd name="adj1" fmla="val -8015"/>
            <a:gd name="adj2" fmla="val -17983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有料道路で</a:t>
          </a:r>
          <a:r>
            <a:rPr lang="en-US" altLang="ja-JP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ETC</a:t>
          </a: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を利用した場合は、「</a:t>
          </a:r>
          <a:r>
            <a:rPr lang="en-US" altLang="ja-JP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ETC</a:t>
          </a:r>
          <a:r>
            <a:rPr lang="ja-JP" altLang="en-US" sz="14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利用照会サービス」から出力できる「利用証明書」を提出してください。なお、「利用証明書」には料金確定後の「確」と表示された利用証明書を提出してください。</a:t>
          </a:r>
          <a:endParaRPr lang="en-US" altLang="ja-JP" sz="14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828675</xdr:colOff>
      <xdr:row>3</xdr:row>
      <xdr:rowOff>565336</xdr:rowOff>
    </xdr:from>
    <xdr:to>
      <xdr:col>2</xdr:col>
      <xdr:colOff>4244139</xdr:colOff>
      <xdr:row>9</xdr:row>
      <xdr:rowOff>598954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2060575" y="1848036"/>
          <a:ext cx="3415464" cy="3919818"/>
          <a:chOff x="1450307" y="2244744"/>
          <a:chExt cx="3415464" cy="3913802"/>
        </a:xfrm>
      </xdr:grpSpPr>
      <xdr:pic>
        <xdr:nvPicPr>
          <xdr:cNvPr id="10" name="図 9" descr="4各ファイルの出力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548" t="4580" r="66427" b="65004"/>
          <a:stretch/>
        </xdr:blipFill>
        <xdr:spPr bwMode="auto">
          <a:xfrm>
            <a:off x="1450307" y="2244744"/>
            <a:ext cx="1862825" cy="39138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/>
        </xdr:nvSpPr>
        <xdr:spPr>
          <a:xfrm>
            <a:off x="2656974" y="4542900"/>
            <a:ext cx="551447" cy="10461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4314324" y="5969458"/>
            <a:ext cx="551447" cy="10461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1780517</xdr:colOff>
      <xdr:row>7</xdr:row>
      <xdr:rowOff>82263</xdr:rowOff>
    </xdr:from>
    <xdr:to>
      <xdr:col>2</xdr:col>
      <xdr:colOff>2594740</xdr:colOff>
      <xdr:row>7</xdr:row>
      <xdr:rowOff>250976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3123542" y="3949413"/>
          <a:ext cx="814223" cy="168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         \</a:t>
          </a:r>
          <a:r>
            <a:rPr kumimoji="1" lang="ja-JP" altLang="en-US" sz="900" b="1" baseline="0">
              <a:solidFill>
                <a:schemeClr val="bg1">
                  <a:lumMod val="65000"/>
                </a:schemeClr>
              </a:solidFill>
            </a:rPr>
            <a:t> 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16,420</a:t>
          </a:r>
          <a:r>
            <a:rPr kumimoji="1" lang="ja-JP" altLang="en-US" sz="900" b="1" baseline="0">
              <a:solidFill>
                <a:schemeClr val="bg1">
                  <a:lumMod val="65000"/>
                </a:schemeClr>
              </a:solidFill>
            </a:rPr>
            <a:t> 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-</a:t>
          </a:r>
          <a:endParaRPr kumimoji="1" lang="ja-JP" altLang="en-US" sz="9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2</xdr:col>
      <xdr:colOff>1944414</xdr:colOff>
      <xdr:row>7</xdr:row>
      <xdr:rowOff>420849</xdr:rowOff>
    </xdr:from>
    <xdr:to>
      <xdr:col>2</xdr:col>
      <xdr:colOff>2614449</xdr:colOff>
      <xdr:row>7</xdr:row>
      <xdr:rowOff>581517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287439" y="4287999"/>
          <a:ext cx="670035" cy="160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   \</a:t>
          </a:r>
          <a:r>
            <a:rPr kumimoji="1" lang="ja-JP" altLang="en-US" sz="900" b="1" baseline="0">
              <a:solidFill>
                <a:schemeClr val="bg1">
                  <a:lumMod val="65000"/>
                </a:schemeClr>
              </a:solidFill>
            </a:rPr>
            <a:t> 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16,420</a:t>
          </a:r>
          <a:r>
            <a:rPr kumimoji="1" lang="ja-JP" altLang="en-US" sz="900" b="1" baseline="0">
              <a:solidFill>
                <a:schemeClr val="bg1">
                  <a:lumMod val="65000"/>
                </a:schemeClr>
              </a:solidFill>
            </a:rPr>
            <a:t> 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</a:rPr>
            <a:t>-</a:t>
          </a:r>
          <a:endParaRPr kumimoji="1" lang="ja-JP" altLang="en-US" sz="9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2</xdr:col>
      <xdr:colOff>1304926</xdr:colOff>
      <xdr:row>6</xdr:row>
      <xdr:rowOff>409576</xdr:rowOff>
    </xdr:from>
    <xdr:to>
      <xdr:col>2</xdr:col>
      <xdr:colOff>2347750</xdr:colOff>
      <xdr:row>6</xdr:row>
      <xdr:rowOff>581026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647951" y="3629026"/>
          <a:ext cx="1042824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   23</a:t>
          </a:r>
          <a:r>
            <a:rPr kumimoji="1" lang="ja-JP" altLang="en-US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年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12</a:t>
          </a:r>
          <a:r>
            <a:rPr kumimoji="1" lang="ja-JP" altLang="en-US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月</a:t>
          </a:r>
          <a:r>
            <a:rPr kumimoji="1" lang="en-US" altLang="ja-JP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4</a:t>
          </a:r>
          <a:r>
            <a:rPr kumimoji="1" lang="ja-JP" altLang="en-US" sz="9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日</a:t>
          </a:r>
        </a:p>
      </xdr:txBody>
    </xdr:sp>
    <xdr:clientData/>
  </xdr:twoCellAnchor>
  <xdr:twoCellAnchor>
    <xdr:from>
      <xdr:col>2</xdr:col>
      <xdr:colOff>2598964</xdr:colOff>
      <xdr:row>8</xdr:row>
      <xdr:rowOff>136071</xdr:rowOff>
    </xdr:from>
    <xdr:to>
      <xdr:col>2</xdr:col>
      <xdr:colOff>3605893</xdr:colOff>
      <xdr:row>8</xdr:row>
      <xdr:rowOff>394607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3941989" y="4650921"/>
          <a:ext cx="1006929" cy="258536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view="pageBreakPreview" zoomScale="70" zoomScaleNormal="70" zoomScaleSheetLayoutView="70" workbookViewId="0">
      <selection activeCell="D6" sqref="D6"/>
    </sheetView>
  </sheetViews>
  <sheetFormatPr defaultColWidth="9" defaultRowHeight="19"/>
  <cols>
    <col min="1" max="1" width="6.6328125" style="15" customWidth="1"/>
    <col min="2" max="2" width="12.6328125" style="38" customWidth="1"/>
    <col min="3" max="3" width="18.6328125" style="1" customWidth="1"/>
    <col min="4" max="4" width="26.6328125" style="1" customWidth="1"/>
    <col min="5" max="5" width="22.453125" style="38" customWidth="1"/>
    <col min="6" max="6" width="36.08984375" style="9" customWidth="1"/>
    <col min="7" max="7" width="16.26953125" style="9" customWidth="1"/>
    <col min="8" max="8" width="13.6328125" style="1" customWidth="1"/>
    <col min="9" max="16384" width="9" style="1"/>
  </cols>
  <sheetData>
    <row r="1" spans="1:12" ht="50.15" customHeight="1">
      <c r="A1" s="56" t="s">
        <v>31</v>
      </c>
      <c r="B1" s="43"/>
    </row>
    <row r="2" spans="1:12" ht="50.15" customHeight="1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2" ht="150" customHeight="1">
      <c r="A3" s="135" t="s">
        <v>65</v>
      </c>
      <c r="B3" s="135"/>
      <c r="C3" s="135"/>
      <c r="D3" s="135"/>
      <c r="E3" s="135"/>
      <c r="F3" s="135"/>
      <c r="G3" s="135"/>
      <c r="H3" s="135"/>
    </row>
    <row r="4" spans="1:12" ht="45" customHeight="1" thickBot="1">
      <c r="A4" s="91" t="s">
        <v>38</v>
      </c>
      <c r="B4" s="94" t="s">
        <v>43</v>
      </c>
      <c r="C4" s="94" t="s">
        <v>1</v>
      </c>
      <c r="D4" s="94" t="s">
        <v>2</v>
      </c>
      <c r="E4" s="94" t="s">
        <v>7</v>
      </c>
      <c r="F4" s="94" t="s">
        <v>5</v>
      </c>
      <c r="G4" s="93" t="s">
        <v>34</v>
      </c>
      <c r="H4" s="104" t="s">
        <v>32</v>
      </c>
      <c r="L4" s="22"/>
    </row>
    <row r="5" spans="1:12" ht="67.5" customHeight="1" thickTop="1">
      <c r="A5" s="58"/>
      <c r="B5" s="87"/>
      <c r="C5" s="59"/>
      <c r="D5" s="59"/>
      <c r="E5" s="60"/>
      <c r="F5" s="61"/>
      <c r="G5" s="105" t="s">
        <v>33</v>
      </c>
      <c r="H5" s="62"/>
    </row>
    <row r="6" spans="1:12" s="7" customFormat="1" ht="67.5" customHeight="1">
      <c r="A6" s="63"/>
      <c r="B6" s="87"/>
      <c r="C6" s="64"/>
      <c r="D6" s="64"/>
      <c r="E6" s="65"/>
      <c r="F6" s="68"/>
      <c r="G6" s="98" t="s">
        <v>33</v>
      </c>
      <c r="H6" s="66"/>
    </row>
    <row r="7" spans="1:12" s="7" customFormat="1" ht="67.5" customHeight="1">
      <c r="A7" s="63"/>
      <c r="B7" s="87"/>
      <c r="C7" s="64"/>
      <c r="D7" s="64"/>
      <c r="E7" s="65"/>
      <c r="F7" s="68"/>
      <c r="G7" s="98" t="s">
        <v>33</v>
      </c>
      <c r="H7" s="66"/>
    </row>
    <row r="8" spans="1:12" s="7" customFormat="1" ht="67.5" customHeight="1">
      <c r="A8" s="63"/>
      <c r="B8" s="87"/>
      <c r="C8" s="64"/>
      <c r="D8" s="64"/>
      <c r="E8" s="65"/>
      <c r="F8" s="68"/>
      <c r="G8" s="98" t="s">
        <v>33</v>
      </c>
      <c r="H8" s="66"/>
    </row>
    <row r="9" spans="1:12" s="7" customFormat="1" ht="67.5" customHeight="1">
      <c r="A9" s="63"/>
      <c r="B9" s="87"/>
      <c r="C9" s="64"/>
      <c r="D9" s="64"/>
      <c r="E9" s="65"/>
      <c r="F9" s="68"/>
      <c r="G9" s="98" t="s">
        <v>33</v>
      </c>
      <c r="H9" s="66"/>
    </row>
    <row r="10" spans="1:12" s="7" customFormat="1" ht="67.5" customHeight="1">
      <c r="A10" s="63"/>
      <c r="B10" s="87"/>
      <c r="C10" s="69"/>
      <c r="D10" s="69"/>
      <c r="E10" s="70"/>
      <c r="F10" s="69"/>
      <c r="G10" s="98" t="s">
        <v>33</v>
      </c>
      <c r="H10" s="66"/>
    </row>
    <row r="11" spans="1:12" s="7" customFormat="1" ht="67.5" customHeight="1">
      <c r="A11" s="63"/>
      <c r="B11" s="87"/>
      <c r="C11" s="69"/>
      <c r="D11" s="69"/>
      <c r="E11" s="70"/>
      <c r="F11" s="69"/>
      <c r="G11" s="98" t="s">
        <v>33</v>
      </c>
      <c r="H11" s="66"/>
    </row>
    <row r="12" spans="1:12" s="7" customFormat="1" ht="67.5" customHeight="1">
      <c r="A12" s="63"/>
      <c r="B12" s="87"/>
      <c r="C12" s="69"/>
      <c r="D12" s="69"/>
      <c r="E12" s="70"/>
      <c r="F12" s="69"/>
      <c r="G12" s="98" t="s">
        <v>33</v>
      </c>
      <c r="H12" s="66"/>
    </row>
    <row r="13" spans="1:12" s="7" customFormat="1" ht="67.5" customHeight="1">
      <c r="A13" s="63"/>
      <c r="B13" s="87"/>
      <c r="C13" s="69"/>
      <c r="D13" s="69"/>
      <c r="E13" s="70"/>
      <c r="F13" s="69"/>
      <c r="G13" s="98" t="s">
        <v>33</v>
      </c>
      <c r="H13" s="66"/>
    </row>
    <row r="14" spans="1:12" ht="67.5" customHeight="1">
      <c r="A14" s="63"/>
      <c r="B14" s="87"/>
      <c r="C14" s="69"/>
      <c r="D14" s="69"/>
      <c r="E14" s="70"/>
      <c r="F14" s="69"/>
      <c r="G14" s="98" t="s">
        <v>33</v>
      </c>
      <c r="H14" s="66"/>
    </row>
    <row r="15" spans="1:12" ht="67.5" customHeight="1">
      <c r="A15" s="63"/>
      <c r="B15" s="87"/>
      <c r="C15" s="69"/>
      <c r="D15" s="69"/>
      <c r="E15" s="70"/>
      <c r="F15" s="69"/>
      <c r="G15" s="98" t="s">
        <v>33</v>
      </c>
      <c r="H15" s="66"/>
    </row>
    <row r="16" spans="1:12" ht="67.5" customHeight="1">
      <c r="A16" s="63"/>
      <c r="B16" s="87"/>
      <c r="C16" s="69"/>
      <c r="D16" s="69"/>
      <c r="E16" s="70"/>
      <c r="F16" s="69"/>
      <c r="G16" s="98" t="s">
        <v>33</v>
      </c>
      <c r="H16" s="66"/>
    </row>
    <row r="17" spans="1:8" ht="67.5" customHeight="1">
      <c r="A17" s="63"/>
      <c r="B17" s="87"/>
      <c r="C17" s="69"/>
      <c r="D17" s="69"/>
      <c r="E17" s="70"/>
      <c r="F17" s="69"/>
      <c r="G17" s="98" t="s">
        <v>33</v>
      </c>
      <c r="H17" s="66"/>
    </row>
    <row r="18" spans="1:8" ht="67.5" customHeight="1">
      <c r="A18" s="63"/>
      <c r="B18" s="87"/>
      <c r="C18" s="69"/>
      <c r="D18" s="69"/>
      <c r="E18" s="70"/>
      <c r="F18" s="69"/>
      <c r="G18" s="98" t="s">
        <v>33</v>
      </c>
      <c r="H18" s="66"/>
    </row>
    <row r="19" spans="1:8" ht="67.5" customHeight="1" thickBot="1">
      <c r="A19" s="71"/>
      <c r="B19" s="87"/>
      <c r="C19" s="72"/>
      <c r="D19" s="72"/>
      <c r="E19" s="73"/>
      <c r="F19" s="72"/>
      <c r="G19" s="106" t="s">
        <v>33</v>
      </c>
      <c r="H19" s="74"/>
    </row>
    <row r="20" spans="1:8" ht="67.5" customHeight="1" thickTop="1">
      <c r="A20" s="132" t="s">
        <v>13</v>
      </c>
      <c r="B20" s="133"/>
      <c r="C20" s="133"/>
      <c r="D20" s="133"/>
      <c r="E20" s="133"/>
      <c r="F20" s="134"/>
      <c r="G20" s="92"/>
      <c r="H20" s="57">
        <f>SUM(H5:H19)</f>
        <v>0</v>
      </c>
    </row>
    <row r="21" spans="1:8">
      <c r="H21" s="4"/>
    </row>
    <row r="22" spans="1:8">
      <c r="E22" s="40"/>
      <c r="H22" s="9"/>
    </row>
    <row r="23" spans="1:8">
      <c r="E23" s="40"/>
      <c r="H23" s="9"/>
    </row>
    <row r="30" spans="1:8">
      <c r="D30" s="11"/>
    </row>
  </sheetData>
  <mergeCells count="3">
    <mergeCell ref="A2:H2"/>
    <mergeCell ref="A20:F20"/>
    <mergeCell ref="A3:H3"/>
  </mergeCells>
  <phoneticPr fontId="1"/>
  <pageMargins left="0.52" right="0.16" top="0.74803149606299213" bottom="0.55118110236220474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0"/>
  <sheetViews>
    <sheetView view="pageBreakPreview" zoomScale="70" zoomScaleNormal="70" zoomScaleSheetLayoutView="70" workbookViewId="0">
      <selection activeCell="D4" sqref="D4"/>
    </sheetView>
  </sheetViews>
  <sheetFormatPr defaultColWidth="9" defaultRowHeight="19"/>
  <cols>
    <col min="1" max="1" width="6.6328125" style="15" customWidth="1"/>
    <col min="2" max="2" width="12.6328125" style="38" customWidth="1"/>
    <col min="3" max="3" width="18.6328125" style="1" customWidth="1"/>
    <col min="4" max="4" width="26.6328125" style="1" customWidth="1"/>
    <col min="5" max="5" width="22.453125" style="38" customWidth="1"/>
    <col min="6" max="6" width="36.08984375" style="9" customWidth="1"/>
    <col min="7" max="7" width="16.26953125" style="9" customWidth="1"/>
    <col min="8" max="8" width="13.6328125" style="1" customWidth="1"/>
    <col min="9" max="16384" width="9" style="1"/>
  </cols>
  <sheetData>
    <row r="1" spans="1:12" ht="50.15" customHeight="1">
      <c r="A1" s="56" t="s">
        <v>31</v>
      </c>
      <c r="B1" s="43"/>
    </row>
    <row r="2" spans="1:12" ht="50.15" customHeight="1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2" ht="150" customHeight="1">
      <c r="A3" s="135" t="s">
        <v>66</v>
      </c>
      <c r="B3" s="135"/>
      <c r="C3" s="135"/>
      <c r="D3" s="135"/>
      <c r="E3" s="135"/>
      <c r="F3" s="135"/>
      <c r="G3" s="135"/>
      <c r="H3" s="135"/>
    </row>
    <row r="4" spans="1:12" ht="45" customHeight="1" thickBot="1">
      <c r="A4" s="91" t="s">
        <v>38</v>
      </c>
      <c r="B4" s="94" t="s">
        <v>43</v>
      </c>
      <c r="C4" s="94" t="s">
        <v>1</v>
      </c>
      <c r="D4" s="94" t="s">
        <v>2</v>
      </c>
      <c r="E4" s="94" t="s">
        <v>7</v>
      </c>
      <c r="F4" s="94" t="s">
        <v>5</v>
      </c>
      <c r="G4" s="93" t="s">
        <v>34</v>
      </c>
      <c r="H4" s="104" t="s">
        <v>32</v>
      </c>
      <c r="L4" s="22"/>
    </row>
    <row r="5" spans="1:12" ht="67.5" customHeight="1" thickTop="1">
      <c r="A5" s="25" t="s">
        <v>10</v>
      </c>
      <c r="B5" s="87">
        <v>45780</v>
      </c>
      <c r="C5" s="26" t="s">
        <v>26</v>
      </c>
      <c r="D5" s="26" t="s">
        <v>3</v>
      </c>
      <c r="E5" s="107" t="s">
        <v>51</v>
      </c>
      <c r="F5" s="27" t="s">
        <v>35</v>
      </c>
      <c r="G5" s="75" t="s">
        <v>33</v>
      </c>
      <c r="H5" s="28">
        <v>10000</v>
      </c>
    </row>
    <row r="6" spans="1:12" ht="67.5" customHeight="1">
      <c r="A6" s="25" t="s">
        <v>11</v>
      </c>
      <c r="B6" s="87">
        <v>45781</v>
      </c>
      <c r="C6" s="86" t="s">
        <v>24</v>
      </c>
      <c r="D6" s="26" t="s">
        <v>3</v>
      </c>
      <c r="E6" s="42" t="s">
        <v>25</v>
      </c>
      <c r="F6" s="27" t="s">
        <v>58</v>
      </c>
      <c r="G6" s="67" t="s">
        <v>33</v>
      </c>
      <c r="H6" s="28">
        <v>30000</v>
      </c>
    </row>
    <row r="7" spans="1:12" s="7" customFormat="1" ht="67.5" customHeight="1">
      <c r="A7" s="25" t="s">
        <v>12</v>
      </c>
      <c r="B7" s="87">
        <v>45781</v>
      </c>
      <c r="C7" s="86" t="s">
        <v>49</v>
      </c>
      <c r="D7" s="26" t="s">
        <v>49</v>
      </c>
      <c r="E7" s="42" t="s">
        <v>49</v>
      </c>
      <c r="F7" s="27" t="s">
        <v>50</v>
      </c>
      <c r="G7" s="67" t="s">
        <v>33</v>
      </c>
      <c r="H7" s="28">
        <v>600</v>
      </c>
    </row>
    <row r="8" spans="1:12" ht="67.5" customHeight="1">
      <c r="A8" s="25" t="s">
        <v>53</v>
      </c>
      <c r="B8" s="87">
        <v>45781</v>
      </c>
      <c r="C8" s="26" t="s">
        <v>26</v>
      </c>
      <c r="D8" s="26" t="s">
        <v>49</v>
      </c>
      <c r="E8" s="42" t="s">
        <v>49</v>
      </c>
      <c r="F8" s="27" t="s">
        <v>50</v>
      </c>
      <c r="G8" s="75" t="s">
        <v>33</v>
      </c>
      <c r="H8" s="28">
        <v>300</v>
      </c>
    </row>
    <row r="9" spans="1:12" ht="67.5" customHeight="1">
      <c r="A9" s="25" t="s">
        <v>56</v>
      </c>
      <c r="B9" s="87">
        <v>45782</v>
      </c>
      <c r="C9" s="26" t="s">
        <v>49</v>
      </c>
      <c r="D9" s="26" t="s">
        <v>49</v>
      </c>
      <c r="E9" s="107" t="s">
        <v>52</v>
      </c>
      <c r="F9" s="27" t="s">
        <v>54</v>
      </c>
      <c r="G9" s="75" t="s">
        <v>33</v>
      </c>
      <c r="H9" s="28">
        <v>300</v>
      </c>
    </row>
    <row r="10" spans="1:12" ht="67.5" customHeight="1">
      <c r="A10" s="25" t="s">
        <v>57</v>
      </c>
      <c r="B10" s="87">
        <v>45782</v>
      </c>
      <c r="C10" s="26" t="s">
        <v>49</v>
      </c>
      <c r="D10" s="26" t="s">
        <v>49</v>
      </c>
      <c r="E10" s="42" t="s">
        <v>49</v>
      </c>
      <c r="F10" s="27" t="s">
        <v>55</v>
      </c>
      <c r="G10" s="75" t="s">
        <v>33</v>
      </c>
      <c r="H10" s="28">
        <v>10000</v>
      </c>
    </row>
    <row r="11" spans="1:12" s="7" customFormat="1" ht="67.5" customHeight="1">
      <c r="A11" s="29"/>
      <c r="B11" s="87"/>
      <c r="C11" s="30"/>
      <c r="D11" s="30"/>
      <c r="E11" s="31"/>
      <c r="F11" s="32"/>
      <c r="G11" s="67" t="s">
        <v>33</v>
      </c>
      <c r="H11" s="33"/>
    </row>
    <row r="12" spans="1:12" s="7" customFormat="1" ht="67.5" customHeight="1">
      <c r="A12" s="29"/>
      <c r="B12" s="87"/>
      <c r="C12" s="30"/>
      <c r="D12" s="30"/>
      <c r="E12" s="31"/>
      <c r="F12" s="32"/>
      <c r="G12" s="67" t="s">
        <v>33</v>
      </c>
      <c r="H12" s="33"/>
    </row>
    <row r="13" spans="1:12" s="7" customFormat="1" ht="67.5" customHeight="1">
      <c r="A13" s="20"/>
      <c r="B13" s="87"/>
      <c r="C13" s="21"/>
      <c r="D13" s="21"/>
      <c r="E13" s="39"/>
      <c r="F13" s="21"/>
      <c r="G13" s="67" t="s">
        <v>33</v>
      </c>
      <c r="H13" s="19"/>
    </row>
    <row r="14" spans="1:12" s="7" customFormat="1" ht="67.5" customHeight="1">
      <c r="A14" s="63"/>
      <c r="B14" s="87"/>
      <c r="C14" s="69"/>
      <c r="D14" s="69"/>
      <c r="E14" s="70"/>
      <c r="F14" s="69"/>
      <c r="G14" s="98" t="s">
        <v>33</v>
      </c>
      <c r="H14" s="66"/>
    </row>
    <row r="15" spans="1:12" ht="67.5" customHeight="1">
      <c r="A15" s="63"/>
      <c r="B15" s="87"/>
      <c r="C15" s="69"/>
      <c r="D15" s="69"/>
      <c r="E15" s="70"/>
      <c r="F15" s="69"/>
      <c r="G15" s="98" t="s">
        <v>33</v>
      </c>
      <c r="H15" s="66"/>
    </row>
    <row r="16" spans="1:12" ht="67.5" customHeight="1">
      <c r="A16" s="63"/>
      <c r="B16" s="87"/>
      <c r="C16" s="69"/>
      <c r="D16" s="69"/>
      <c r="E16" s="70"/>
      <c r="F16" s="69"/>
      <c r="G16" s="98" t="s">
        <v>33</v>
      </c>
      <c r="H16" s="66"/>
    </row>
    <row r="17" spans="1:8" ht="67.5" customHeight="1">
      <c r="A17" s="63"/>
      <c r="B17" s="87"/>
      <c r="C17" s="69"/>
      <c r="D17" s="69"/>
      <c r="E17" s="70"/>
      <c r="F17" s="69"/>
      <c r="G17" s="98" t="s">
        <v>33</v>
      </c>
      <c r="H17" s="66"/>
    </row>
    <row r="18" spans="1:8" ht="67.5" customHeight="1">
      <c r="A18" s="63"/>
      <c r="B18" s="87"/>
      <c r="C18" s="69"/>
      <c r="D18" s="69"/>
      <c r="E18" s="70"/>
      <c r="F18" s="69"/>
      <c r="G18" s="98" t="s">
        <v>33</v>
      </c>
      <c r="H18" s="66"/>
    </row>
    <row r="19" spans="1:8" ht="67.5" customHeight="1" thickBot="1">
      <c r="A19" s="71"/>
      <c r="B19" s="87"/>
      <c r="C19" s="72"/>
      <c r="D19" s="72"/>
      <c r="E19" s="73"/>
      <c r="F19" s="72"/>
      <c r="G19" s="106" t="s">
        <v>33</v>
      </c>
      <c r="H19" s="74"/>
    </row>
    <row r="20" spans="1:8" ht="67.5" customHeight="1" thickTop="1">
      <c r="A20" s="132" t="s">
        <v>13</v>
      </c>
      <c r="B20" s="133"/>
      <c r="C20" s="133"/>
      <c r="D20" s="133"/>
      <c r="E20" s="133"/>
      <c r="F20" s="134"/>
      <c r="G20" s="92"/>
      <c r="H20" s="57">
        <f>SUM(H5:H19)</f>
        <v>51200</v>
      </c>
    </row>
    <row r="21" spans="1:8">
      <c r="H21" s="4"/>
    </row>
    <row r="22" spans="1:8">
      <c r="E22" s="40"/>
      <c r="H22" s="9"/>
    </row>
    <row r="23" spans="1:8">
      <c r="E23" s="40"/>
      <c r="H23" s="9"/>
    </row>
    <row r="30" spans="1:8">
      <c r="D30" s="11"/>
    </row>
  </sheetData>
  <mergeCells count="3">
    <mergeCell ref="A2:H2"/>
    <mergeCell ref="A3:H3"/>
    <mergeCell ref="A20:F20"/>
  </mergeCells>
  <phoneticPr fontId="1"/>
  <pageMargins left="0.52" right="0.16" top="0.74803149606299213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7"/>
  <sheetViews>
    <sheetView view="pageBreakPreview" topLeftCell="A24" zoomScale="70" zoomScaleNormal="70" zoomScaleSheetLayoutView="70" workbookViewId="0">
      <selection activeCell="B4" sqref="B4:B11"/>
    </sheetView>
  </sheetViews>
  <sheetFormatPr defaultColWidth="9" defaultRowHeight="40.5" customHeight="1"/>
  <cols>
    <col min="1" max="1" width="8.08984375" style="15" customWidth="1"/>
    <col min="2" max="2" width="102.26953125" style="15" customWidth="1"/>
    <col min="3" max="3" width="9.6328125" style="15" customWidth="1"/>
    <col min="4" max="4" width="34.7265625" style="9" customWidth="1"/>
    <col min="5" max="16384" width="9" style="1"/>
  </cols>
  <sheetData>
    <row r="1" spans="1:8" ht="40.5" customHeight="1">
      <c r="A1" s="56" t="s">
        <v>36</v>
      </c>
      <c r="B1" s="56"/>
      <c r="C1" s="56"/>
    </row>
    <row r="2" spans="1:8" ht="40.5" customHeight="1">
      <c r="A2" s="142" t="s">
        <v>68</v>
      </c>
      <c r="B2" s="142"/>
      <c r="C2" s="142"/>
      <c r="D2" s="142"/>
    </row>
    <row r="3" spans="1:8" ht="40.5" customHeight="1" thickBot="1">
      <c r="A3" s="95" t="s">
        <v>38</v>
      </c>
      <c r="B3" s="96" t="s">
        <v>37</v>
      </c>
      <c r="C3" s="143" t="s">
        <v>48</v>
      </c>
      <c r="D3" s="144"/>
      <c r="H3" s="22"/>
    </row>
    <row r="4" spans="1:8" ht="51" customHeight="1" thickTop="1">
      <c r="A4" s="136"/>
      <c r="B4" s="139"/>
      <c r="C4" s="97" t="s">
        <v>43</v>
      </c>
      <c r="D4" s="111"/>
      <c r="H4" s="22"/>
    </row>
    <row r="5" spans="1:8" ht="51" customHeight="1">
      <c r="A5" s="137"/>
      <c r="B5" s="140"/>
      <c r="C5" s="99" t="s">
        <v>39</v>
      </c>
      <c r="D5" s="100"/>
    </row>
    <row r="6" spans="1:8" s="7" customFormat="1" ht="51" customHeight="1">
      <c r="A6" s="137"/>
      <c r="B6" s="140"/>
      <c r="C6" s="99" t="s">
        <v>40</v>
      </c>
      <c r="D6" s="112"/>
    </row>
    <row r="7" spans="1:8" s="7" customFormat="1" ht="51" customHeight="1">
      <c r="A7" s="137"/>
      <c r="B7" s="140"/>
      <c r="C7" s="102" t="s">
        <v>44</v>
      </c>
      <c r="D7" s="101" t="s">
        <v>47</v>
      </c>
    </row>
    <row r="8" spans="1:8" s="7" customFormat="1" ht="51" customHeight="1">
      <c r="A8" s="137"/>
      <c r="B8" s="140"/>
      <c r="C8" s="102" t="s">
        <v>41</v>
      </c>
      <c r="D8" s="103" t="s">
        <v>45</v>
      </c>
    </row>
    <row r="9" spans="1:8" s="7" customFormat="1" ht="51" customHeight="1">
      <c r="A9" s="137"/>
      <c r="B9" s="140"/>
      <c r="C9" s="102" t="s">
        <v>61</v>
      </c>
      <c r="D9" s="103" t="s">
        <v>46</v>
      </c>
    </row>
    <row r="10" spans="1:8" s="7" customFormat="1" ht="51" customHeight="1">
      <c r="A10" s="137"/>
      <c r="B10" s="140"/>
      <c r="C10" s="102" t="s">
        <v>42</v>
      </c>
      <c r="D10" s="103" t="s">
        <v>46</v>
      </c>
    </row>
    <row r="11" spans="1:8" s="7" customFormat="1" ht="51" customHeight="1" thickBot="1">
      <c r="A11" s="138"/>
      <c r="B11" s="141"/>
      <c r="C11" s="113" t="s">
        <v>62</v>
      </c>
      <c r="D11" s="103" t="s">
        <v>46</v>
      </c>
    </row>
    <row r="12" spans="1:8" ht="51" customHeight="1" thickTop="1">
      <c r="A12" s="136"/>
      <c r="B12" s="139"/>
      <c r="C12" s="97" t="s">
        <v>43</v>
      </c>
      <c r="D12" s="111"/>
      <c r="H12" s="22"/>
    </row>
    <row r="13" spans="1:8" ht="51" customHeight="1">
      <c r="A13" s="137"/>
      <c r="B13" s="140"/>
      <c r="C13" s="99" t="s">
        <v>39</v>
      </c>
      <c r="D13" s="100"/>
    </row>
    <row r="14" spans="1:8" s="7" customFormat="1" ht="51" customHeight="1">
      <c r="A14" s="137"/>
      <c r="B14" s="140"/>
      <c r="C14" s="99" t="s">
        <v>40</v>
      </c>
      <c r="D14" s="112"/>
    </row>
    <row r="15" spans="1:8" s="7" customFormat="1" ht="51" customHeight="1">
      <c r="A15" s="137"/>
      <c r="B15" s="140"/>
      <c r="C15" s="102" t="s">
        <v>44</v>
      </c>
      <c r="D15" s="101" t="s">
        <v>47</v>
      </c>
    </row>
    <row r="16" spans="1:8" s="7" customFormat="1" ht="51" customHeight="1">
      <c r="A16" s="137"/>
      <c r="B16" s="140"/>
      <c r="C16" s="102" t="s">
        <v>41</v>
      </c>
      <c r="D16" s="103" t="s">
        <v>45</v>
      </c>
    </row>
    <row r="17" spans="1:8" s="7" customFormat="1" ht="51" customHeight="1">
      <c r="A17" s="137"/>
      <c r="B17" s="140"/>
      <c r="C17" s="102" t="s">
        <v>61</v>
      </c>
      <c r="D17" s="103" t="s">
        <v>46</v>
      </c>
    </row>
    <row r="18" spans="1:8" s="7" customFormat="1" ht="51" customHeight="1">
      <c r="A18" s="137"/>
      <c r="B18" s="140"/>
      <c r="C18" s="102" t="s">
        <v>42</v>
      </c>
      <c r="D18" s="103" t="s">
        <v>46</v>
      </c>
    </row>
    <row r="19" spans="1:8" s="7" customFormat="1" ht="51" customHeight="1" thickBot="1">
      <c r="A19" s="138"/>
      <c r="B19" s="141"/>
      <c r="C19" s="113" t="s">
        <v>62</v>
      </c>
      <c r="D19" s="103" t="s">
        <v>46</v>
      </c>
    </row>
    <row r="20" spans="1:8" ht="51" customHeight="1" thickTop="1">
      <c r="A20" s="136"/>
      <c r="B20" s="139"/>
      <c r="C20" s="97" t="s">
        <v>43</v>
      </c>
      <c r="D20" s="111"/>
      <c r="H20" s="22"/>
    </row>
    <row r="21" spans="1:8" ht="51" customHeight="1">
      <c r="A21" s="137"/>
      <c r="B21" s="140"/>
      <c r="C21" s="99" t="s">
        <v>39</v>
      </c>
      <c r="D21" s="100"/>
    </row>
    <row r="22" spans="1:8" s="7" customFormat="1" ht="51" customHeight="1">
      <c r="A22" s="137"/>
      <c r="B22" s="140"/>
      <c r="C22" s="99" t="s">
        <v>40</v>
      </c>
      <c r="D22" s="112"/>
    </row>
    <row r="23" spans="1:8" s="7" customFormat="1" ht="51" customHeight="1">
      <c r="A23" s="137"/>
      <c r="B23" s="140"/>
      <c r="C23" s="102" t="s">
        <v>44</v>
      </c>
      <c r="D23" s="101" t="s">
        <v>47</v>
      </c>
    </row>
    <row r="24" spans="1:8" s="7" customFormat="1" ht="51" customHeight="1">
      <c r="A24" s="137"/>
      <c r="B24" s="140"/>
      <c r="C24" s="102" t="s">
        <v>41</v>
      </c>
      <c r="D24" s="103" t="s">
        <v>45</v>
      </c>
    </row>
    <row r="25" spans="1:8" s="7" customFormat="1" ht="51" customHeight="1">
      <c r="A25" s="137"/>
      <c r="B25" s="140"/>
      <c r="C25" s="102" t="s">
        <v>61</v>
      </c>
      <c r="D25" s="103" t="s">
        <v>46</v>
      </c>
    </row>
    <row r="26" spans="1:8" s="7" customFormat="1" ht="51" customHeight="1">
      <c r="A26" s="137"/>
      <c r="B26" s="140"/>
      <c r="C26" s="102" t="s">
        <v>42</v>
      </c>
      <c r="D26" s="103" t="s">
        <v>46</v>
      </c>
    </row>
    <row r="27" spans="1:8" s="7" customFormat="1" ht="51" customHeight="1">
      <c r="A27" s="138"/>
      <c r="B27" s="141"/>
      <c r="C27" s="113" t="s">
        <v>62</v>
      </c>
      <c r="D27" s="103" t="s">
        <v>46</v>
      </c>
    </row>
  </sheetData>
  <mergeCells count="8">
    <mergeCell ref="A20:A27"/>
    <mergeCell ref="B20:B27"/>
    <mergeCell ref="A2:D2"/>
    <mergeCell ref="B4:B11"/>
    <mergeCell ref="A4:A11"/>
    <mergeCell ref="C3:D3"/>
    <mergeCell ref="A12:A19"/>
    <mergeCell ref="B12:B19"/>
  </mergeCells>
  <phoneticPr fontId="1"/>
  <pageMargins left="0.52" right="0.16" top="0.74803149606299213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view="pageBreakPreview" zoomScale="70" zoomScaleNormal="70" zoomScaleSheetLayoutView="70" workbookViewId="0">
      <selection activeCell="K6" sqref="K6"/>
    </sheetView>
  </sheetViews>
  <sheetFormatPr defaultColWidth="9" defaultRowHeight="40.5" customHeight="1"/>
  <cols>
    <col min="1" max="1" width="8.08984375" style="15" customWidth="1"/>
    <col min="2" max="2" width="102.26953125" style="15" customWidth="1"/>
    <col min="3" max="3" width="9.6328125" style="15" customWidth="1"/>
    <col min="4" max="4" width="34.7265625" style="9" customWidth="1"/>
    <col min="5" max="16384" width="9" style="1"/>
  </cols>
  <sheetData>
    <row r="1" spans="1:8" ht="40.5" customHeight="1">
      <c r="A1" s="56" t="s">
        <v>36</v>
      </c>
      <c r="B1" s="56"/>
      <c r="C1" s="56"/>
    </row>
    <row r="2" spans="1:8" ht="40.5" customHeight="1">
      <c r="A2" s="142" t="s">
        <v>68</v>
      </c>
      <c r="B2" s="142"/>
      <c r="C2" s="142"/>
      <c r="D2" s="142"/>
    </row>
    <row r="3" spans="1:8" ht="40.5" customHeight="1" thickBot="1">
      <c r="A3" s="95" t="s">
        <v>38</v>
      </c>
      <c r="B3" s="96" t="s">
        <v>37</v>
      </c>
      <c r="C3" s="143" t="s">
        <v>48</v>
      </c>
      <c r="D3" s="144"/>
      <c r="H3" s="22"/>
    </row>
    <row r="4" spans="1:8" ht="51" customHeight="1" thickTop="1">
      <c r="A4" s="136" t="s">
        <v>10</v>
      </c>
      <c r="B4" s="139"/>
      <c r="C4" s="97" t="s">
        <v>43</v>
      </c>
      <c r="D4" s="109">
        <v>45780</v>
      </c>
      <c r="H4" s="22"/>
    </row>
    <row r="5" spans="1:8" ht="51" customHeight="1">
      <c r="A5" s="137"/>
      <c r="B5" s="140"/>
      <c r="C5" s="99" t="s">
        <v>39</v>
      </c>
      <c r="D5" s="110" t="s">
        <v>59</v>
      </c>
    </row>
    <row r="6" spans="1:8" s="7" customFormat="1" ht="51" customHeight="1">
      <c r="A6" s="137"/>
      <c r="B6" s="140"/>
      <c r="C6" s="99" t="s">
        <v>40</v>
      </c>
      <c r="D6" s="108" t="s">
        <v>60</v>
      </c>
    </row>
    <row r="7" spans="1:8" s="7" customFormat="1" ht="51" customHeight="1">
      <c r="A7" s="137"/>
      <c r="B7" s="140"/>
      <c r="C7" s="102" t="s">
        <v>44</v>
      </c>
      <c r="D7" s="101" t="s">
        <v>47</v>
      </c>
    </row>
    <row r="8" spans="1:8" s="7" customFormat="1" ht="51" customHeight="1">
      <c r="A8" s="137"/>
      <c r="B8" s="140"/>
      <c r="C8" s="102" t="s">
        <v>41</v>
      </c>
      <c r="D8" s="103" t="s">
        <v>45</v>
      </c>
    </row>
    <row r="9" spans="1:8" s="7" customFormat="1" ht="51" customHeight="1">
      <c r="A9" s="137"/>
      <c r="B9" s="140"/>
      <c r="C9" s="102" t="s">
        <v>61</v>
      </c>
      <c r="D9" s="103" t="s">
        <v>46</v>
      </c>
    </row>
    <row r="10" spans="1:8" s="7" customFormat="1" ht="51" customHeight="1">
      <c r="A10" s="137"/>
      <c r="B10" s="140"/>
      <c r="C10" s="102" t="s">
        <v>42</v>
      </c>
      <c r="D10" s="103" t="s">
        <v>46</v>
      </c>
    </row>
    <row r="11" spans="1:8" s="7" customFormat="1" ht="51" customHeight="1" thickBot="1">
      <c r="A11" s="138"/>
      <c r="B11" s="141"/>
      <c r="C11" s="113" t="s">
        <v>62</v>
      </c>
      <c r="D11" s="103" t="s">
        <v>46</v>
      </c>
    </row>
    <row r="12" spans="1:8" ht="51" customHeight="1" thickTop="1">
      <c r="A12" s="136" t="s">
        <v>11</v>
      </c>
      <c r="B12" s="139"/>
      <c r="C12" s="97" t="s">
        <v>43</v>
      </c>
      <c r="D12" s="109">
        <v>45781</v>
      </c>
      <c r="H12" s="22"/>
    </row>
    <row r="13" spans="1:8" ht="51" customHeight="1">
      <c r="A13" s="137"/>
      <c r="B13" s="140"/>
      <c r="C13" s="99" t="s">
        <v>39</v>
      </c>
      <c r="D13" s="108" t="s">
        <v>60</v>
      </c>
    </row>
    <row r="14" spans="1:8" s="7" customFormat="1" ht="51" customHeight="1">
      <c r="A14" s="137"/>
      <c r="B14" s="140"/>
      <c r="C14" s="99" t="s">
        <v>40</v>
      </c>
      <c r="D14" s="110" t="s">
        <v>59</v>
      </c>
    </row>
    <row r="15" spans="1:8" s="7" customFormat="1" ht="51" customHeight="1">
      <c r="A15" s="137"/>
      <c r="B15" s="140"/>
      <c r="C15" s="102" t="s">
        <v>44</v>
      </c>
      <c r="D15" s="101" t="s">
        <v>47</v>
      </c>
    </row>
    <row r="16" spans="1:8" s="7" customFormat="1" ht="51" customHeight="1">
      <c r="A16" s="137"/>
      <c r="B16" s="140"/>
      <c r="C16" s="102" t="s">
        <v>41</v>
      </c>
      <c r="D16" s="103" t="s">
        <v>45</v>
      </c>
    </row>
    <row r="17" spans="1:8" s="7" customFormat="1" ht="51" customHeight="1">
      <c r="A17" s="137"/>
      <c r="B17" s="140"/>
      <c r="C17" s="102" t="s">
        <v>61</v>
      </c>
      <c r="D17" s="103" t="s">
        <v>46</v>
      </c>
    </row>
    <row r="18" spans="1:8" s="7" customFormat="1" ht="51" customHeight="1">
      <c r="A18" s="137"/>
      <c r="B18" s="140"/>
      <c r="C18" s="102" t="s">
        <v>42</v>
      </c>
      <c r="D18" s="103" t="s">
        <v>46</v>
      </c>
    </row>
    <row r="19" spans="1:8" s="7" customFormat="1" ht="51" customHeight="1" thickBot="1">
      <c r="A19" s="138"/>
      <c r="B19" s="141"/>
      <c r="C19" s="113" t="s">
        <v>62</v>
      </c>
      <c r="D19" s="103" t="s">
        <v>46</v>
      </c>
    </row>
    <row r="20" spans="1:8" ht="51" customHeight="1" thickTop="1">
      <c r="A20" s="136"/>
      <c r="B20" s="139"/>
      <c r="C20" s="97" t="s">
        <v>43</v>
      </c>
      <c r="D20" s="111"/>
      <c r="H20" s="22"/>
    </row>
    <row r="21" spans="1:8" ht="51" customHeight="1">
      <c r="A21" s="137"/>
      <c r="B21" s="140"/>
      <c r="C21" s="99" t="s">
        <v>39</v>
      </c>
      <c r="D21" s="100"/>
    </row>
    <row r="22" spans="1:8" s="7" customFormat="1" ht="51" customHeight="1">
      <c r="A22" s="137"/>
      <c r="B22" s="140"/>
      <c r="C22" s="99" t="s">
        <v>40</v>
      </c>
      <c r="D22" s="112"/>
    </row>
    <row r="23" spans="1:8" s="7" customFormat="1" ht="51" customHeight="1">
      <c r="A23" s="137"/>
      <c r="B23" s="140"/>
      <c r="C23" s="102" t="s">
        <v>44</v>
      </c>
      <c r="D23" s="101" t="s">
        <v>47</v>
      </c>
    </row>
    <row r="24" spans="1:8" s="7" customFormat="1" ht="51" customHeight="1">
      <c r="A24" s="137"/>
      <c r="B24" s="140"/>
      <c r="C24" s="102" t="s">
        <v>41</v>
      </c>
      <c r="D24" s="103" t="s">
        <v>45</v>
      </c>
    </row>
    <row r="25" spans="1:8" s="7" customFormat="1" ht="51" customHeight="1">
      <c r="A25" s="137"/>
      <c r="B25" s="140"/>
      <c r="C25" s="102" t="s">
        <v>61</v>
      </c>
      <c r="D25" s="103" t="s">
        <v>46</v>
      </c>
    </row>
    <row r="26" spans="1:8" s="7" customFormat="1" ht="51" customHeight="1">
      <c r="A26" s="137"/>
      <c r="B26" s="140"/>
      <c r="C26" s="102" t="s">
        <v>42</v>
      </c>
      <c r="D26" s="103" t="s">
        <v>46</v>
      </c>
    </row>
    <row r="27" spans="1:8" s="7" customFormat="1" ht="51" customHeight="1">
      <c r="A27" s="138"/>
      <c r="B27" s="141"/>
      <c r="C27" s="113" t="s">
        <v>62</v>
      </c>
      <c r="D27" s="103" t="s">
        <v>46</v>
      </c>
    </row>
  </sheetData>
  <mergeCells count="8">
    <mergeCell ref="A20:A27"/>
    <mergeCell ref="B20:B27"/>
    <mergeCell ref="A2:D2"/>
    <mergeCell ref="C3:D3"/>
    <mergeCell ref="A4:A11"/>
    <mergeCell ref="B4:B11"/>
    <mergeCell ref="A12:A19"/>
    <mergeCell ref="B12:B19"/>
  </mergeCells>
  <phoneticPr fontId="1"/>
  <pageMargins left="0.52" right="0.16" top="0.74803149606299213" bottom="0.55118110236220474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view="pageBreakPreview" zoomScale="70" zoomScaleNormal="70" zoomScaleSheetLayoutView="70" workbookViewId="0">
      <selection activeCell="C7" sqref="C7"/>
    </sheetView>
  </sheetViews>
  <sheetFormatPr defaultColWidth="9" defaultRowHeight="14"/>
  <cols>
    <col min="1" max="1" width="7.6328125" style="15" customWidth="1"/>
    <col min="2" max="2" width="15.6328125" style="1" customWidth="1"/>
    <col min="3" max="3" width="20.6328125" style="1" customWidth="1"/>
    <col min="4" max="4" width="30.6328125" style="1" customWidth="1"/>
    <col min="5" max="5" width="45.6328125" style="15" customWidth="1"/>
    <col min="6" max="7" width="18.6328125" style="1" customWidth="1"/>
    <col min="8" max="9" width="18.6328125" style="4" customWidth="1"/>
    <col min="10" max="16384" width="9" style="1"/>
  </cols>
  <sheetData>
    <row r="1" spans="1:9" ht="19">
      <c r="A1" s="56" t="s">
        <v>31</v>
      </c>
      <c r="B1" s="14"/>
    </row>
    <row r="2" spans="1:9" ht="49.5" customHeight="1">
      <c r="A2" s="145" t="s">
        <v>69</v>
      </c>
      <c r="B2" s="145"/>
      <c r="C2" s="145"/>
      <c r="D2" s="145"/>
      <c r="E2" s="145"/>
      <c r="F2" s="145"/>
      <c r="G2" s="145"/>
      <c r="H2" s="145"/>
      <c r="I2" s="145"/>
    </row>
    <row r="3" spans="1:9" ht="90" customHeight="1" thickBot="1">
      <c r="A3" s="156" t="s">
        <v>63</v>
      </c>
      <c r="B3" s="156"/>
      <c r="C3" s="156"/>
      <c r="D3" s="156"/>
      <c r="E3" s="156"/>
      <c r="F3" s="156"/>
      <c r="G3" s="156"/>
      <c r="H3" s="156"/>
      <c r="I3" s="156"/>
    </row>
    <row r="4" spans="1:9" ht="40" customHeight="1" thickTop="1">
      <c r="A4" s="149" t="s">
        <v>9</v>
      </c>
      <c r="B4" s="151" t="s">
        <v>0</v>
      </c>
      <c r="C4" s="151" t="s">
        <v>1</v>
      </c>
      <c r="D4" s="151" t="s">
        <v>2</v>
      </c>
      <c r="E4" s="153" t="s">
        <v>15</v>
      </c>
      <c r="F4" s="45" t="s">
        <v>16</v>
      </c>
      <c r="G4" s="46" t="s">
        <v>14</v>
      </c>
      <c r="H4" s="47" t="s">
        <v>17</v>
      </c>
      <c r="I4" s="154" t="s">
        <v>8</v>
      </c>
    </row>
    <row r="5" spans="1:9" ht="70" customHeight="1" thickBot="1">
      <c r="A5" s="150"/>
      <c r="B5" s="152"/>
      <c r="C5" s="152"/>
      <c r="D5" s="152"/>
      <c r="E5" s="152"/>
      <c r="F5" s="90" t="s">
        <v>30</v>
      </c>
      <c r="G5" s="90" t="s">
        <v>64</v>
      </c>
      <c r="H5" s="44" t="s">
        <v>18</v>
      </c>
      <c r="I5" s="155"/>
    </row>
    <row r="6" spans="1:9" ht="45" customHeight="1" thickTop="1">
      <c r="A6" s="76"/>
      <c r="B6" s="88"/>
      <c r="C6" s="59"/>
      <c r="D6" s="59"/>
      <c r="E6" s="75"/>
      <c r="F6" s="77"/>
      <c r="G6" s="62"/>
      <c r="H6" s="62"/>
      <c r="I6" s="78"/>
    </row>
    <row r="7" spans="1:9" s="7" customFormat="1" ht="45" customHeight="1">
      <c r="A7" s="79"/>
      <c r="B7" s="88"/>
      <c r="C7" s="64"/>
      <c r="D7" s="65"/>
      <c r="E7" s="67"/>
      <c r="F7" s="80"/>
      <c r="G7" s="62"/>
      <c r="H7" s="62"/>
      <c r="I7" s="78"/>
    </row>
    <row r="8" spans="1:9" s="7" customFormat="1" ht="45" customHeight="1">
      <c r="A8" s="79"/>
      <c r="B8" s="88"/>
      <c r="C8" s="64"/>
      <c r="D8" s="64"/>
      <c r="E8" s="67"/>
      <c r="F8" s="80"/>
      <c r="G8" s="62"/>
      <c r="H8" s="62"/>
      <c r="I8" s="78"/>
    </row>
    <row r="9" spans="1:9" s="7" customFormat="1" ht="45" customHeight="1">
      <c r="A9" s="79"/>
      <c r="B9" s="88"/>
      <c r="C9" s="69"/>
      <c r="D9" s="69"/>
      <c r="E9" s="64"/>
      <c r="F9" s="80"/>
      <c r="G9" s="62"/>
      <c r="H9" s="66"/>
      <c r="I9" s="78"/>
    </row>
    <row r="10" spans="1:9" s="7" customFormat="1" ht="45" customHeight="1">
      <c r="A10" s="79"/>
      <c r="B10" s="88"/>
      <c r="C10" s="69"/>
      <c r="D10" s="69"/>
      <c r="E10" s="64"/>
      <c r="F10" s="80"/>
      <c r="G10" s="62"/>
      <c r="H10" s="66"/>
      <c r="I10" s="78"/>
    </row>
    <row r="11" spans="1:9" ht="45" customHeight="1">
      <c r="A11" s="79"/>
      <c r="B11" s="88"/>
      <c r="C11" s="69"/>
      <c r="D11" s="69"/>
      <c r="E11" s="64"/>
      <c r="F11" s="80"/>
      <c r="G11" s="62"/>
      <c r="H11" s="66"/>
      <c r="I11" s="78"/>
    </row>
    <row r="12" spans="1:9" ht="45" customHeight="1">
      <c r="A12" s="79"/>
      <c r="B12" s="88"/>
      <c r="C12" s="69"/>
      <c r="D12" s="69"/>
      <c r="E12" s="64"/>
      <c r="F12" s="80"/>
      <c r="G12" s="62"/>
      <c r="H12" s="66"/>
      <c r="I12" s="78"/>
    </row>
    <row r="13" spans="1:9" ht="45" customHeight="1">
      <c r="A13" s="79"/>
      <c r="B13" s="88"/>
      <c r="C13" s="69"/>
      <c r="D13" s="69"/>
      <c r="E13" s="64"/>
      <c r="F13" s="80"/>
      <c r="G13" s="62"/>
      <c r="H13" s="66"/>
      <c r="I13" s="78"/>
    </row>
    <row r="14" spans="1:9" ht="45" customHeight="1">
      <c r="A14" s="79"/>
      <c r="B14" s="88"/>
      <c r="C14" s="69"/>
      <c r="D14" s="69"/>
      <c r="E14" s="64"/>
      <c r="F14" s="80"/>
      <c r="G14" s="62"/>
      <c r="H14" s="66"/>
      <c r="I14" s="78"/>
    </row>
    <row r="15" spans="1:9" ht="45" customHeight="1" thickBot="1">
      <c r="A15" s="81"/>
      <c r="B15" s="88"/>
      <c r="C15" s="72"/>
      <c r="D15" s="72"/>
      <c r="E15" s="82"/>
      <c r="F15" s="83"/>
      <c r="G15" s="62"/>
      <c r="H15" s="74"/>
      <c r="I15" s="84"/>
    </row>
    <row r="16" spans="1:9" ht="40" customHeight="1" thickTop="1" thickBot="1">
      <c r="A16" s="146" t="s">
        <v>13</v>
      </c>
      <c r="B16" s="147"/>
      <c r="C16" s="147"/>
      <c r="D16" s="147"/>
      <c r="E16" s="147"/>
      <c r="F16" s="147"/>
      <c r="G16" s="147"/>
      <c r="H16" s="148"/>
      <c r="I16" s="85">
        <f>SUM(I6:I15)</f>
        <v>0</v>
      </c>
    </row>
    <row r="17" spans="1:9" ht="14.5" thickTop="1">
      <c r="A17" s="1"/>
      <c r="F17" s="4"/>
      <c r="G17" s="4"/>
    </row>
    <row r="18" spans="1:9" ht="19">
      <c r="E18" s="12"/>
      <c r="F18" s="9"/>
      <c r="G18" s="9"/>
      <c r="H18" s="10"/>
      <c r="I18" s="10"/>
    </row>
    <row r="19" spans="1:9" ht="19">
      <c r="E19" s="12"/>
      <c r="F19" s="9"/>
      <c r="G19" s="9"/>
      <c r="H19" s="10"/>
      <c r="I19" s="10"/>
    </row>
    <row r="26" spans="1:9">
      <c r="D26" s="11"/>
    </row>
  </sheetData>
  <mergeCells count="9">
    <mergeCell ref="A2:I2"/>
    <mergeCell ref="A16:H16"/>
    <mergeCell ref="A4:A5"/>
    <mergeCell ref="B4:B5"/>
    <mergeCell ref="C4:C5"/>
    <mergeCell ref="D4:D5"/>
    <mergeCell ref="E4:E5"/>
    <mergeCell ref="I4:I5"/>
    <mergeCell ref="A3:I3"/>
  </mergeCells>
  <phoneticPr fontId="1"/>
  <pageMargins left="0.9055118110236221" right="0.5118110236220472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view="pageBreakPreview" zoomScale="70" zoomScaleNormal="70" zoomScaleSheetLayoutView="70" workbookViewId="0">
      <selection activeCell="D4" sqref="D4:D5"/>
    </sheetView>
  </sheetViews>
  <sheetFormatPr defaultColWidth="9" defaultRowHeight="14"/>
  <cols>
    <col min="1" max="1" width="7.6328125" style="15" customWidth="1"/>
    <col min="2" max="2" width="15.6328125" style="1" customWidth="1"/>
    <col min="3" max="3" width="20.6328125" style="1" customWidth="1"/>
    <col min="4" max="4" width="30.6328125" style="1" customWidth="1"/>
    <col min="5" max="5" width="45.6328125" style="15" customWidth="1"/>
    <col min="6" max="7" width="18.6328125" style="1" customWidth="1"/>
    <col min="8" max="9" width="18.6328125" style="4" customWidth="1"/>
    <col min="10" max="16384" width="9" style="1"/>
  </cols>
  <sheetData>
    <row r="1" spans="1:9" ht="19">
      <c r="A1" s="56" t="s">
        <v>31</v>
      </c>
      <c r="B1" s="14"/>
    </row>
    <row r="2" spans="1:9" ht="49.5" customHeight="1">
      <c r="A2" s="41"/>
      <c r="B2" s="145" t="s">
        <v>69</v>
      </c>
      <c r="C2" s="145"/>
      <c r="D2" s="145"/>
      <c r="E2" s="145"/>
      <c r="F2" s="145"/>
      <c r="G2" s="145"/>
      <c r="H2" s="145"/>
      <c r="I2" s="145"/>
    </row>
    <row r="3" spans="1:9" ht="90" customHeight="1" thickBot="1">
      <c r="A3" s="156" t="s">
        <v>28</v>
      </c>
      <c r="B3" s="156"/>
      <c r="C3" s="156"/>
      <c r="D3" s="156"/>
      <c r="E3" s="156"/>
      <c r="F3" s="156"/>
      <c r="G3" s="156"/>
      <c r="H3" s="156"/>
      <c r="I3" s="156"/>
    </row>
    <row r="4" spans="1:9" ht="40" customHeight="1" thickTop="1">
      <c r="A4" s="149" t="s">
        <v>9</v>
      </c>
      <c r="B4" s="151" t="s">
        <v>0</v>
      </c>
      <c r="C4" s="151" t="s">
        <v>1</v>
      </c>
      <c r="D4" s="151" t="s">
        <v>2</v>
      </c>
      <c r="E4" s="153" t="s">
        <v>15</v>
      </c>
      <c r="F4" s="45" t="s">
        <v>16</v>
      </c>
      <c r="G4" s="46" t="s">
        <v>14</v>
      </c>
      <c r="H4" s="47" t="s">
        <v>17</v>
      </c>
      <c r="I4" s="154" t="s">
        <v>8</v>
      </c>
    </row>
    <row r="5" spans="1:9" ht="70" customHeight="1" thickBot="1">
      <c r="A5" s="150"/>
      <c r="B5" s="152"/>
      <c r="C5" s="152"/>
      <c r="D5" s="152"/>
      <c r="E5" s="152"/>
      <c r="F5" s="44" t="s">
        <v>29</v>
      </c>
      <c r="G5" s="44" t="s">
        <v>23</v>
      </c>
      <c r="H5" s="44" t="s">
        <v>18</v>
      </c>
      <c r="I5" s="155"/>
    </row>
    <row r="6" spans="1:9" ht="45" customHeight="1" thickTop="1">
      <c r="A6" s="48" t="s">
        <v>22</v>
      </c>
      <c r="B6" s="88">
        <v>45781</v>
      </c>
      <c r="C6" s="26" t="s">
        <v>27</v>
      </c>
      <c r="D6" s="26" t="s">
        <v>3</v>
      </c>
      <c r="E6" s="34" t="s">
        <v>19</v>
      </c>
      <c r="F6" s="35">
        <v>157</v>
      </c>
      <c r="G6" s="28">
        <f>F6*25</f>
        <v>3925</v>
      </c>
      <c r="H6" s="28"/>
      <c r="I6" s="49">
        <f>G6+H6</f>
        <v>3925</v>
      </c>
    </row>
    <row r="7" spans="1:9" s="7" customFormat="1" ht="45" customHeight="1">
      <c r="A7" s="50" t="s">
        <v>11</v>
      </c>
      <c r="B7" s="89">
        <v>45995</v>
      </c>
      <c r="C7" s="30" t="s">
        <v>27</v>
      </c>
      <c r="D7" s="31" t="s">
        <v>4</v>
      </c>
      <c r="E7" s="36" t="s">
        <v>20</v>
      </c>
      <c r="F7" s="37">
        <v>630</v>
      </c>
      <c r="G7" s="28">
        <f t="shared" ref="G7:G8" si="0">F7*25</f>
        <v>15750</v>
      </c>
      <c r="H7" s="28">
        <v>16420</v>
      </c>
      <c r="I7" s="49">
        <f t="shared" ref="I7:I15" si="1">G7+H7</f>
        <v>32170</v>
      </c>
    </row>
    <row r="8" spans="1:9" s="7" customFormat="1" ht="45" customHeight="1">
      <c r="A8" s="50" t="s">
        <v>12</v>
      </c>
      <c r="B8" s="89">
        <v>45995</v>
      </c>
      <c r="C8" s="30" t="s">
        <v>27</v>
      </c>
      <c r="D8" s="30" t="s">
        <v>6</v>
      </c>
      <c r="E8" s="36" t="s">
        <v>21</v>
      </c>
      <c r="F8" s="37">
        <v>53</v>
      </c>
      <c r="G8" s="28">
        <f t="shared" si="0"/>
        <v>1325</v>
      </c>
      <c r="H8" s="28"/>
      <c r="I8" s="49">
        <f t="shared" si="1"/>
        <v>1325</v>
      </c>
    </row>
    <row r="9" spans="1:9" s="7" customFormat="1" ht="45" customHeight="1">
      <c r="A9" s="51"/>
      <c r="B9" s="5"/>
      <c r="C9" s="2"/>
      <c r="D9" s="2"/>
      <c r="E9" s="8"/>
      <c r="F9" s="23"/>
      <c r="G9" s="16">
        <f t="shared" ref="G9" si="2">F9*25</f>
        <v>0</v>
      </c>
      <c r="H9" s="17"/>
      <c r="I9" s="52">
        <f t="shared" si="1"/>
        <v>0</v>
      </c>
    </row>
    <row r="10" spans="1:9" s="7" customFormat="1" ht="45" customHeight="1">
      <c r="A10" s="51"/>
      <c r="B10" s="5"/>
      <c r="C10" s="2"/>
      <c r="D10" s="2"/>
      <c r="E10" s="8"/>
      <c r="F10" s="23"/>
      <c r="G10" s="16">
        <f t="shared" ref="G10" si="3">F10*25</f>
        <v>0</v>
      </c>
      <c r="H10" s="17"/>
      <c r="I10" s="52">
        <f t="shared" si="1"/>
        <v>0</v>
      </c>
    </row>
    <row r="11" spans="1:9" ht="45" customHeight="1">
      <c r="A11" s="51"/>
      <c r="B11" s="5"/>
      <c r="C11" s="2"/>
      <c r="D11" s="2"/>
      <c r="E11" s="8"/>
      <c r="F11" s="23"/>
      <c r="G11" s="16">
        <f t="shared" ref="G11" si="4">F11*25</f>
        <v>0</v>
      </c>
      <c r="H11" s="17"/>
      <c r="I11" s="52">
        <f t="shared" si="1"/>
        <v>0</v>
      </c>
    </row>
    <row r="12" spans="1:9" ht="45" customHeight="1">
      <c r="A12" s="51"/>
      <c r="B12" s="5"/>
      <c r="C12" s="2"/>
      <c r="D12" s="2"/>
      <c r="E12" s="8"/>
      <c r="F12" s="23"/>
      <c r="G12" s="16">
        <f t="shared" ref="G12" si="5">F12*25</f>
        <v>0</v>
      </c>
      <c r="H12" s="17"/>
      <c r="I12" s="52">
        <f t="shared" si="1"/>
        <v>0</v>
      </c>
    </row>
    <row r="13" spans="1:9" ht="45" customHeight="1">
      <c r="A13" s="51"/>
      <c r="B13" s="5"/>
      <c r="C13" s="2"/>
      <c r="D13" s="2"/>
      <c r="E13" s="8"/>
      <c r="F13" s="23"/>
      <c r="G13" s="16">
        <f t="shared" ref="G13" si="6">F13*25</f>
        <v>0</v>
      </c>
      <c r="H13" s="17"/>
      <c r="I13" s="52">
        <f t="shared" si="1"/>
        <v>0</v>
      </c>
    </row>
    <row r="14" spans="1:9" ht="45" customHeight="1">
      <c r="A14" s="51"/>
      <c r="B14" s="5"/>
      <c r="C14" s="2"/>
      <c r="D14" s="2"/>
      <c r="E14" s="8"/>
      <c r="F14" s="23"/>
      <c r="G14" s="16">
        <f t="shared" ref="G14" si="7">F14*25</f>
        <v>0</v>
      </c>
      <c r="H14" s="17"/>
      <c r="I14" s="52">
        <f t="shared" si="1"/>
        <v>0</v>
      </c>
    </row>
    <row r="15" spans="1:9" ht="45" customHeight="1" thickBot="1">
      <c r="A15" s="53"/>
      <c r="B15" s="6"/>
      <c r="C15" s="3"/>
      <c r="D15" s="3"/>
      <c r="E15" s="13"/>
      <c r="F15" s="24"/>
      <c r="G15" s="16">
        <f t="shared" ref="G15" si="8">F15*25</f>
        <v>0</v>
      </c>
      <c r="H15" s="18"/>
      <c r="I15" s="54">
        <f t="shared" si="1"/>
        <v>0</v>
      </c>
    </row>
    <row r="16" spans="1:9" ht="40" customHeight="1" thickTop="1" thickBot="1">
      <c r="A16" s="146" t="s">
        <v>13</v>
      </c>
      <c r="B16" s="147"/>
      <c r="C16" s="147"/>
      <c r="D16" s="147"/>
      <c r="E16" s="147"/>
      <c r="F16" s="147"/>
      <c r="G16" s="147"/>
      <c r="H16" s="148"/>
      <c r="I16" s="55">
        <f>SUM(I6:I15)</f>
        <v>37420</v>
      </c>
    </row>
    <row r="17" spans="1:9" ht="14.5" thickTop="1">
      <c r="A17" s="1"/>
      <c r="F17" s="4"/>
      <c r="G17" s="4"/>
    </row>
    <row r="18" spans="1:9" ht="19">
      <c r="E18" s="12"/>
      <c r="F18" s="9"/>
      <c r="G18" s="9"/>
      <c r="H18" s="10"/>
      <c r="I18" s="10"/>
    </row>
    <row r="19" spans="1:9" ht="19">
      <c r="E19" s="12"/>
      <c r="F19" s="9"/>
      <c r="G19" s="9"/>
      <c r="H19" s="10"/>
      <c r="I19" s="10"/>
    </row>
    <row r="26" spans="1:9">
      <c r="D26" s="11"/>
    </row>
  </sheetData>
  <mergeCells count="9">
    <mergeCell ref="A16:H16"/>
    <mergeCell ref="B2:I2"/>
    <mergeCell ref="A4:A5"/>
    <mergeCell ref="B4:B5"/>
    <mergeCell ref="C4:C5"/>
    <mergeCell ref="D4:D5"/>
    <mergeCell ref="E4:E5"/>
    <mergeCell ref="I4:I5"/>
    <mergeCell ref="A3:I3"/>
  </mergeCells>
  <phoneticPr fontId="1"/>
  <pageMargins left="0.9055118110236221" right="0.51181102362204722" top="0.74803149606299213" bottom="0.74803149606299213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4"/>
  <sheetViews>
    <sheetView view="pageBreakPreview" zoomScale="70" zoomScaleNormal="70" zoomScaleSheetLayoutView="70" workbookViewId="0">
      <selection activeCell="H7" sqref="H7"/>
    </sheetView>
  </sheetViews>
  <sheetFormatPr defaultColWidth="9" defaultRowHeight="40.5" customHeight="1"/>
  <cols>
    <col min="1" max="1" width="9" style="1"/>
    <col min="2" max="2" width="8.6328125" style="15" customWidth="1"/>
    <col min="3" max="3" width="95.6328125" style="15" customWidth="1"/>
    <col min="4" max="4" width="9.6328125" style="15" customWidth="1"/>
    <col min="5" max="16384" width="9" style="1"/>
  </cols>
  <sheetData>
    <row r="1" spans="2:8" ht="25" customHeight="1">
      <c r="B1" s="157" t="s">
        <v>36</v>
      </c>
      <c r="C1" s="157"/>
      <c r="D1" s="124"/>
    </row>
    <row r="2" spans="2:8" ht="25" customHeight="1" thickBot="1">
      <c r="B2" s="158" t="s">
        <v>70</v>
      </c>
      <c r="C2" s="158"/>
      <c r="D2" s="125"/>
    </row>
    <row r="3" spans="2:8" ht="51" customHeight="1">
      <c r="B3" s="114"/>
      <c r="C3" s="127"/>
      <c r="D3" s="121"/>
      <c r="H3" s="22"/>
    </row>
    <row r="4" spans="2:8" ht="51" customHeight="1">
      <c r="B4" s="116"/>
      <c r="C4" s="128"/>
      <c r="D4" s="118"/>
    </row>
    <row r="5" spans="2:8" s="7" customFormat="1" ht="51" customHeight="1">
      <c r="B5" s="116"/>
      <c r="C5" s="128"/>
      <c r="D5" s="118"/>
    </row>
    <row r="6" spans="2:8" s="7" customFormat="1" ht="51" customHeight="1">
      <c r="B6" s="116"/>
      <c r="C6" s="128"/>
      <c r="D6" s="119"/>
    </row>
    <row r="7" spans="2:8" s="7" customFormat="1" ht="51" customHeight="1">
      <c r="B7" s="116"/>
      <c r="C7" s="128"/>
      <c r="D7" s="119"/>
    </row>
    <row r="8" spans="2:8" s="7" customFormat="1" ht="51" customHeight="1">
      <c r="B8" s="116"/>
      <c r="C8" s="128"/>
      <c r="D8" s="119"/>
    </row>
    <row r="9" spans="2:8" s="7" customFormat="1" ht="51" customHeight="1">
      <c r="B9" s="116"/>
      <c r="C9" s="128"/>
      <c r="D9" s="119"/>
    </row>
    <row r="10" spans="2:8" s="7" customFormat="1" ht="51" customHeight="1">
      <c r="B10" s="116"/>
      <c r="C10" s="128"/>
      <c r="D10" s="120"/>
    </row>
    <row r="11" spans="2:8" ht="51" customHeight="1">
      <c r="B11" s="116"/>
      <c r="C11" s="128"/>
      <c r="D11" s="121"/>
      <c r="H11" s="22"/>
    </row>
    <row r="12" spans="2:8" ht="51" customHeight="1">
      <c r="B12" s="116"/>
      <c r="C12" s="128"/>
      <c r="D12" s="118"/>
    </row>
    <row r="13" spans="2:8" s="7" customFormat="1" ht="51" customHeight="1">
      <c r="B13" s="116"/>
      <c r="C13" s="128"/>
      <c r="D13" s="118"/>
    </row>
    <row r="14" spans="2:8" s="7" customFormat="1" ht="51" customHeight="1">
      <c r="B14" s="116"/>
      <c r="C14" s="128"/>
      <c r="D14" s="118"/>
    </row>
    <row r="15" spans="2:8" s="7" customFormat="1" ht="51" customHeight="1">
      <c r="B15" s="116"/>
      <c r="C15" s="128"/>
      <c r="D15" s="118"/>
    </row>
    <row r="16" spans="2:8" s="7" customFormat="1" ht="51" customHeight="1">
      <c r="B16" s="116"/>
      <c r="C16" s="128"/>
      <c r="D16" s="118"/>
    </row>
    <row r="17" spans="2:4" s="7" customFormat="1" ht="51" customHeight="1">
      <c r="B17" s="116"/>
      <c r="C17" s="128"/>
      <c r="D17" s="118"/>
    </row>
    <row r="18" spans="2:4" s="7" customFormat="1" ht="51" customHeight="1">
      <c r="B18" s="116"/>
      <c r="C18" s="128"/>
      <c r="D18" s="118"/>
    </row>
    <row r="19" spans="2:4" s="7" customFormat="1" ht="51" customHeight="1">
      <c r="B19" s="116"/>
      <c r="C19" s="128"/>
      <c r="D19" s="119"/>
    </row>
    <row r="20" spans="2:4" s="7" customFormat="1" ht="51" customHeight="1">
      <c r="B20" s="116"/>
      <c r="C20" s="128"/>
      <c r="D20" s="119"/>
    </row>
    <row r="21" spans="2:4" s="7" customFormat="1" ht="10" customHeight="1" thickBot="1">
      <c r="B21" s="130"/>
      <c r="C21" s="129"/>
      <c r="D21" s="119"/>
    </row>
    <row r="22" spans="2:4" s="7" customFormat="1" ht="51" customHeight="1">
      <c r="B22" s="126"/>
      <c r="C22" s="115"/>
      <c r="D22" s="119"/>
    </row>
    <row r="23" spans="2:4" s="7" customFormat="1" ht="51" customHeight="1">
      <c r="B23" s="126"/>
      <c r="C23" s="117"/>
      <c r="D23" s="119"/>
    </row>
    <row r="24" spans="2:4" ht="40.5" customHeight="1">
      <c r="B24" s="123"/>
      <c r="C24" s="117"/>
      <c r="D24" s="123"/>
    </row>
  </sheetData>
  <mergeCells count="2">
    <mergeCell ref="B1:C1"/>
    <mergeCell ref="B2:C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24"/>
  <sheetViews>
    <sheetView tabSelected="1" view="pageBreakPreview" zoomScaleNormal="70" zoomScaleSheetLayoutView="100" workbookViewId="0">
      <selection activeCell="I22" sqref="I22"/>
    </sheetView>
  </sheetViews>
  <sheetFormatPr defaultColWidth="9" defaultRowHeight="40.5" customHeight="1"/>
  <cols>
    <col min="1" max="1" width="9" style="1"/>
    <col min="2" max="2" width="8.6328125" style="15" customWidth="1"/>
    <col min="3" max="3" width="95.6328125" style="15" customWidth="1"/>
    <col min="4" max="4" width="9.6328125" style="15" customWidth="1"/>
    <col min="5" max="16384" width="9" style="1"/>
  </cols>
  <sheetData>
    <row r="1" spans="2:8" ht="25" customHeight="1">
      <c r="B1" s="157" t="s">
        <v>36</v>
      </c>
      <c r="C1" s="157"/>
      <c r="D1" s="124"/>
    </row>
    <row r="2" spans="2:8" ht="25" customHeight="1" thickBot="1">
      <c r="B2" s="158" t="s">
        <v>70</v>
      </c>
      <c r="C2" s="158"/>
      <c r="D2" s="125"/>
    </row>
    <row r="3" spans="2:8" ht="51" customHeight="1">
      <c r="B3" s="114"/>
      <c r="C3" s="127"/>
      <c r="D3" s="121"/>
      <c r="H3" s="22"/>
    </row>
    <row r="4" spans="2:8" ht="51" customHeight="1">
      <c r="B4" s="116"/>
      <c r="C4" s="128"/>
      <c r="D4" s="118"/>
    </row>
    <row r="5" spans="2:8" s="7" customFormat="1" ht="51" customHeight="1">
      <c r="B5" s="116"/>
      <c r="C5" s="128"/>
      <c r="D5" s="118"/>
    </row>
    <row r="6" spans="2:8" s="7" customFormat="1" ht="51" customHeight="1">
      <c r="B6" s="116"/>
      <c r="C6" s="128"/>
      <c r="D6" s="119"/>
    </row>
    <row r="7" spans="2:8" s="7" customFormat="1" ht="51" customHeight="1">
      <c r="B7" s="116"/>
      <c r="C7" s="128"/>
      <c r="D7" s="119"/>
    </row>
    <row r="8" spans="2:8" s="7" customFormat="1" ht="51" customHeight="1">
      <c r="B8" s="116"/>
      <c r="C8" s="128"/>
      <c r="D8" s="119"/>
    </row>
    <row r="9" spans="2:8" s="7" customFormat="1" ht="51" customHeight="1">
      <c r="B9" s="116"/>
      <c r="C9" s="128"/>
      <c r="D9" s="119"/>
    </row>
    <row r="10" spans="2:8" s="7" customFormat="1" ht="51" customHeight="1">
      <c r="B10" s="116"/>
      <c r="C10" s="128"/>
      <c r="D10" s="120"/>
    </row>
    <row r="11" spans="2:8" ht="51" customHeight="1">
      <c r="B11" s="116"/>
      <c r="C11" s="128"/>
      <c r="D11" s="121"/>
      <c r="H11" s="22"/>
    </row>
    <row r="12" spans="2:8" ht="51" customHeight="1">
      <c r="B12" s="116"/>
      <c r="C12" s="128"/>
      <c r="D12" s="118"/>
    </row>
    <row r="13" spans="2:8" s="7" customFormat="1" ht="51" customHeight="1">
      <c r="B13" s="116"/>
      <c r="C13" s="128"/>
      <c r="D13" s="118"/>
    </row>
    <row r="14" spans="2:8" s="7" customFormat="1" ht="51" customHeight="1">
      <c r="B14" s="116"/>
      <c r="C14" s="128"/>
      <c r="D14" s="118"/>
    </row>
    <row r="15" spans="2:8" s="7" customFormat="1" ht="51" customHeight="1">
      <c r="B15" s="116"/>
      <c r="C15" s="128"/>
      <c r="D15" s="118"/>
    </row>
    <row r="16" spans="2:8" s="7" customFormat="1" ht="51" customHeight="1">
      <c r="B16" s="116"/>
      <c r="C16" s="128"/>
      <c r="D16" s="118"/>
    </row>
    <row r="17" spans="2:4" s="7" customFormat="1" ht="51" customHeight="1">
      <c r="B17" s="116"/>
      <c r="C17" s="128"/>
      <c r="D17" s="118"/>
    </row>
    <row r="18" spans="2:4" s="7" customFormat="1" ht="51" customHeight="1">
      <c r="B18" s="116"/>
      <c r="C18" s="128"/>
      <c r="D18" s="118"/>
    </row>
    <row r="19" spans="2:4" s="7" customFormat="1" ht="51" customHeight="1">
      <c r="B19" s="116"/>
      <c r="C19" s="128"/>
      <c r="D19" s="119"/>
    </row>
    <row r="20" spans="2:4" s="7" customFormat="1" ht="51" customHeight="1">
      <c r="B20" s="116"/>
      <c r="C20" s="128"/>
      <c r="D20" s="119"/>
    </row>
    <row r="21" spans="2:4" s="7" customFormat="1" ht="10" customHeight="1" thickBot="1">
      <c r="B21" s="130"/>
      <c r="C21" s="129"/>
      <c r="D21" s="119"/>
    </row>
    <row r="22" spans="2:4" s="7" customFormat="1" ht="51" customHeight="1">
      <c r="B22" s="126"/>
      <c r="C22" s="115"/>
      <c r="D22" s="119"/>
    </row>
    <row r="23" spans="2:4" s="7" customFormat="1" ht="51" customHeight="1">
      <c r="B23" s="116"/>
      <c r="C23" s="117"/>
      <c r="D23" s="119"/>
    </row>
    <row r="24" spans="2:4" ht="40.5" customHeight="1">
      <c r="B24" s="123"/>
      <c r="C24" s="122"/>
      <c r="D24" s="123"/>
    </row>
  </sheetData>
  <mergeCells count="2">
    <mergeCell ref="B1:C1"/>
    <mergeCell ref="B2:C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鉄道・バス</vt:lpstr>
      <vt:lpstr>【記入例】鉄道・バス</vt:lpstr>
      <vt:lpstr>鉄道・バス用旅費用領収書添付台紙</vt:lpstr>
      <vt:lpstr>【記入例】鉄道・バス用旅費用領収書添付台紙 </vt:lpstr>
      <vt:lpstr>自家用車</vt:lpstr>
      <vt:lpstr>【記入例】自家用車</vt:lpstr>
      <vt:lpstr>自家用車用旅費用領収書添付台紙</vt:lpstr>
      <vt:lpstr>【記入例】自家用車用旅費用領収書添付台紙</vt:lpstr>
      <vt:lpstr>【記入例】自家用車!Print_Area</vt:lpstr>
      <vt:lpstr>【記入例】自家用車用旅費用領収書添付台紙!Print_Area</vt:lpstr>
      <vt:lpstr>【記入例】鉄道・バス!Print_Area</vt:lpstr>
      <vt:lpstr>'【記入例】鉄道・バス用旅費用領収書添付台紙 '!Print_Area</vt:lpstr>
      <vt:lpstr>自家用車!Print_Area</vt:lpstr>
      <vt:lpstr>自家用車用旅費用領収書添付台紙!Print_Area</vt:lpstr>
      <vt:lpstr>鉄道・バス!Print_Area</vt:lpstr>
      <vt:lpstr>鉄道・バス用旅費用領収書添付台紙!Print_Area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小澤　浩司</cp:lastModifiedBy>
  <cp:lastPrinted>2025-01-31T09:50:55Z</cp:lastPrinted>
  <dcterms:created xsi:type="dcterms:W3CDTF">2015-08-04T05:18:47Z</dcterms:created>
  <dcterms:modified xsi:type="dcterms:W3CDTF">2025-01-31T09:51:14Z</dcterms:modified>
</cp:coreProperties>
</file>