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692F3936-3C1B-4B22-BB72-D8AB00F724A2}" xr6:coauthVersionLast="47" xr6:coauthVersionMax="47" xr10:uidLastSave="{00000000-0000-0000-0000-000000000000}"/>
  <bookViews>
    <workbookView xWindow="-110" yWindow="-110" windowWidth="22780" windowHeight="14540" xr2:uid="{BD2B7D3A-EF09-489A-971E-83EBC9D10C57}"/>
  </bookViews>
  <sheets>
    <sheet name="概要" sheetId="2" r:id="rId1"/>
    <sheet name="愛知県D" sheetId="1" r:id="rId2"/>
    <sheet name="DD" sheetId="4" r:id="rId3"/>
    <sheet name="G1" sheetId="5" r:id="rId4"/>
    <sheet name="D" sheetId="6" r:id="rId5"/>
    <sheet name="G2" sheetId="3" r:id="rId6"/>
    <sheet name="G3" sheetId="7" r:id="rId7"/>
    <sheet name="G4" sheetId="8" r:id="rId8"/>
  </sheets>
  <definedNames>
    <definedName name="_xlnm._FilterDatabase" localSheetId="2" hidden="1">DD!$A$2:$Q$2</definedName>
    <definedName name="_xlnm._FilterDatabase" localSheetId="3" hidden="1">'G1'!$A$2:$N$2</definedName>
    <definedName name="_xlnm._FilterDatabase" localSheetId="1" hidden="1">愛知県D!$A$2:$S$2</definedName>
    <definedName name="_xlnm.Print_Area" localSheetId="2">DD!$A$1:$P$56</definedName>
    <definedName name="_xlnm.Print_Area" localSheetId="3">'G1'!$A$1:$M$56</definedName>
    <definedName name="_xlnm.Print_Area" localSheetId="1">愛知県D!$A$1:$R$56</definedName>
    <definedName name="_xlnm.Print_Titles" localSheetId="2">DD!$1:$2</definedName>
    <definedName name="_xlnm.Print_Titles" localSheetId="3">'G1'!$1:$2</definedName>
    <definedName name="_xlnm.Print_Titles" localSheetId="1">愛知県D!$1:$2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3" l="1"/>
  <c r="D52" i="3" s="1"/>
  <c r="C52" i="3"/>
  <c r="C51" i="3"/>
  <c r="G48" i="6"/>
  <c r="G49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3" i="6"/>
</calcChain>
</file>

<file path=xl/sharedStrings.xml><?xml version="1.0" encoding="utf-8"?>
<sst xmlns="http://schemas.openxmlformats.org/spreadsheetml/2006/main" count="1452" uniqueCount="250">
  <si>
    <t>※表示上、小数点以下を四捨五入しているため、小計及び合計値が各欄の合計と合致しない箇所がある。</t>
  </si>
  <si>
    <t>単位：1,000tCO2</t>
    <rPh sb="0" eb="2">
      <t>タンイ</t>
    </rPh>
    <phoneticPr fontId="2"/>
  </si>
  <si>
    <t>都道府県コード</t>
    <rPh sb="0" eb="4">
      <t>トドウフケン</t>
    </rPh>
    <phoneticPr fontId="4"/>
  </si>
  <si>
    <t>都道府県</t>
    <rPh sb="0" eb="4">
      <t>トドウフケン</t>
    </rPh>
    <phoneticPr fontId="4"/>
  </si>
  <si>
    <t>市区町村コード</t>
    <rPh sb="0" eb="2">
      <t>シク</t>
    </rPh>
    <rPh sb="2" eb="4">
      <t>チョウソン</t>
    </rPh>
    <phoneticPr fontId="4"/>
  </si>
  <si>
    <t>市区町村</t>
    <rPh sb="0" eb="2">
      <t>シク</t>
    </rPh>
    <rPh sb="2" eb="4">
      <t>チョウソン</t>
    </rPh>
    <phoneticPr fontId="4"/>
  </si>
  <si>
    <t>製造業</t>
  </si>
  <si>
    <t>建設業・鉱業</t>
  </si>
  <si>
    <t>農林水産業</t>
  </si>
  <si>
    <t>産業部門　小計</t>
  </si>
  <si>
    <t>業務</t>
  </si>
  <si>
    <t>家庭</t>
  </si>
  <si>
    <t>民生部門　小計</t>
  </si>
  <si>
    <t>旅客自動車</t>
  </si>
  <si>
    <t>貨物自動車</t>
  </si>
  <si>
    <t>鉄道</t>
  </si>
  <si>
    <t>船舶</t>
  </si>
  <si>
    <t>運輸部門　小計</t>
  </si>
  <si>
    <t>一般廃棄物</t>
  </si>
  <si>
    <t>排出量合計</t>
  </si>
  <si>
    <t>美浜町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</si>
  <si>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</si>
  <si>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</si>
  <si>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</si>
  <si>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</si>
  <si>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</si>
  <si>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</si>
  <si>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</si>
  <si>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</si>
  <si>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</si>
  <si>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</si>
  <si>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</si>
  <si>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</si>
  <si>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</si>
  <si>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</si>
  <si>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</si>
  <si>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</si>
  <si>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</si>
  <si>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</si>
  <si>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</si>
  <si>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</si>
  <si>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</si>
  <si>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</si>
  <si>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</si>
  <si>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</si>
  <si>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</si>
  <si>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</si>
  <si>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</si>
  <si>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</si>
  <si>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</si>
  <si>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</si>
  <si>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</si>
  <si>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</si>
  <si>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</si>
  <si>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</si>
  <si>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</si>
  <si>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</si>
  <si>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</si>
  <si>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</si>
  <si>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</si>
  <si>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</si>
  <si>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</si>
  <si>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</si>
  <si>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</si>
  <si>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</si>
  <si>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</si>
  <si>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</si>
  <si>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</si>
  <si>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</si>
  <si>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</si>
  <si>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</si>
  <si>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</si>
  <si>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</si>
  <si>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</si>
  <si>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</si>
  <si>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</si>
  <si>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</si>
  <si>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</si>
  <si>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</si>
  <si>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</si>
  <si>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</si>
  <si>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</si>
  <si>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</si>
  <si>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</si>
  <si>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</si>
  <si>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</si>
  <si>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</si>
  <si>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</si>
  <si>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</si>
  <si>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</si>
  <si>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</si>
  <si>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</si>
  <si>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</si>
  <si>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</si>
  <si>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</si>
  <si>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</si>
  <si>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</si>
  <si>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</si>
  <si>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</si>
  <si>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</si>
  <si>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</si>
  <si>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</si>
  <si>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</si>
  <si>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</si>
  <si>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</si>
  <si>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</si>
  <si>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</si>
  <si>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</si>
  <si>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</si>
  <si>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</si>
  <si>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</si>
  <si>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</si>
  <si>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</si>
  <si>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</si>
  <si>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</si>
  <si>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</si>
  <si>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</si>
  <si>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</si>
  <si>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</si>
  <si>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</si>
  <si>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</si>
  <si>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</si>
  <si>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</si>
  <si>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</si>
  <si>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</si>
  <si>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</si>
  <si>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</si>
  <si>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</si>
  <si>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</si>
  <si>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</si>
  <si>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都道府県の炭素排出量(1,000tC)</t>
    <rPh sb="0" eb="4">
      <t>トドウフケン</t>
    </rPh>
    <rPh sb="5" eb="7">
      <t>タンソ</t>
    </rPh>
    <rPh sb="7" eb="9">
      <t>ハイシュツ</t>
    </rPh>
    <rPh sb="9" eb="10">
      <t>リョウ</t>
    </rPh>
    <phoneticPr fontId="6"/>
  </si>
  <si>
    <t>都道府県の製造品出荷額等(億円)</t>
    <rPh sb="0" eb="4">
      <t>トドウフケン</t>
    </rPh>
    <rPh sb="13" eb="15">
      <t>オクエン</t>
    </rPh>
    <phoneticPr fontId="0"/>
  </si>
  <si>
    <t>都道府県の製造品出荷額等(万円)</t>
    <rPh sb="0" eb="4">
      <t>トドウフケン</t>
    </rPh>
    <phoneticPr fontId="0"/>
  </si>
  <si>
    <t>01</t>
  </si>
  <si>
    <t>北海道</t>
  </si>
  <si>
    <t>02</t>
  </si>
  <si>
    <t>青森県</t>
  </si>
  <si>
    <t>03</t>
  </si>
  <si>
    <t>岩手県</t>
  </si>
  <si>
    <t>04</t>
  </si>
  <si>
    <t>宮城県</t>
  </si>
  <si>
    <t>05</t>
  </si>
  <si>
    <t>秋田県</t>
  </si>
  <si>
    <t>06</t>
  </si>
  <si>
    <t>山形県</t>
  </si>
  <si>
    <t>07</t>
  </si>
  <si>
    <t>福島県</t>
  </si>
  <si>
    <t>08</t>
  </si>
  <si>
    <t>茨城県</t>
  </si>
  <si>
    <t>09</t>
  </si>
  <si>
    <t>栃木県</t>
  </si>
  <si>
    <t>10</t>
  </si>
  <si>
    <t>群馬県</t>
  </si>
  <si>
    <t>11</t>
  </si>
  <si>
    <t>埼玉県</t>
  </si>
  <si>
    <t>12</t>
  </si>
  <si>
    <t>千葉県</t>
  </si>
  <si>
    <t>13</t>
  </si>
  <si>
    <t>東京都</t>
  </si>
  <si>
    <t>14</t>
  </si>
  <si>
    <t>神奈川県</t>
  </si>
  <si>
    <t>15</t>
  </si>
  <si>
    <t>新潟県</t>
  </si>
  <si>
    <t>16</t>
  </si>
  <si>
    <t>富山県</t>
  </si>
  <si>
    <t>17</t>
  </si>
  <si>
    <t>石川県</t>
  </si>
  <si>
    <t>18</t>
  </si>
  <si>
    <t>福井県</t>
  </si>
  <si>
    <t>19</t>
  </si>
  <si>
    <t>山梨県</t>
  </si>
  <si>
    <t>20</t>
  </si>
  <si>
    <t>長野県</t>
  </si>
  <si>
    <t>21</t>
  </si>
  <si>
    <t>岐阜県</t>
  </si>
  <si>
    <t>22</t>
  </si>
  <si>
    <t>静岡県</t>
  </si>
  <si>
    <t>24</t>
  </si>
  <si>
    <t>三重県</t>
  </si>
  <si>
    <t>25</t>
  </si>
  <si>
    <t>滋賀県</t>
  </si>
  <si>
    <t>26</t>
  </si>
  <si>
    <t>京都府</t>
  </si>
  <si>
    <t>27</t>
  </si>
  <si>
    <t>大阪府</t>
  </si>
  <si>
    <t>28</t>
  </si>
  <si>
    <t>兵庫県</t>
  </si>
  <si>
    <t>29</t>
  </si>
  <si>
    <t>奈良県</t>
  </si>
  <si>
    <t>30</t>
  </si>
  <si>
    <t>和歌山県</t>
  </si>
  <si>
    <t>31</t>
  </si>
  <si>
    <t>鳥取県</t>
  </si>
  <si>
    <t>32</t>
  </si>
  <si>
    <t>島根県</t>
  </si>
  <si>
    <t>33</t>
  </si>
  <si>
    <t>岡山県</t>
  </si>
  <si>
    <t>34</t>
  </si>
  <si>
    <t>広島県</t>
  </si>
  <si>
    <t>35</t>
  </si>
  <si>
    <t>山口県</t>
  </si>
  <si>
    <t>36</t>
  </si>
  <si>
    <t>徳島県</t>
  </si>
  <si>
    <t>37</t>
  </si>
  <si>
    <t>香川県</t>
  </si>
  <si>
    <t>38</t>
  </si>
  <si>
    <t>愛媛県</t>
  </si>
  <si>
    <t>39</t>
  </si>
  <si>
    <t>高知県</t>
  </si>
  <si>
    <t>40</t>
  </si>
  <si>
    <t>福岡県</t>
  </si>
  <si>
    <t>41</t>
  </si>
  <si>
    <t>佐賀県</t>
  </si>
  <si>
    <t>42</t>
  </si>
  <si>
    <t>長崎県</t>
  </si>
  <si>
    <t>43</t>
  </si>
  <si>
    <t>熊本県</t>
  </si>
  <si>
    <t>44</t>
  </si>
  <si>
    <t>大分県</t>
  </si>
  <si>
    <t>45</t>
  </si>
  <si>
    <t>宮崎県</t>
  </si>
  <si>
    <t>46</t>
  </si>
  <si>
    <t>鹿児島県</t>
  </si>
  <si>
    <t>47</t>
  </si>
  <si>
    <t>沖縄県</t>
  </si>
  <si>
    <t>No</t>
    <phoneticPr fontId="5"/>
  </si>
  <si>
    <t>都道府県名</t>
    <rPh sb="0" eb="4">
      <t>トドウフケン</t>
    </rPh>
    <rPh sb="4" eb="5">
      <t>ナ</t>
    </rPh>
    <phoneticPr fontId="5"/>
  </si>
  <si>
    <t>年</t>
    <rPh sb="0" eb="1">
      <t>ネン</t>
    </rPh>
    <phoneticPr fontId="5"/>
  </si>
  <si>
    <t>愛知県の炭素排出量(1,000tC)</t>
    <rPh sb="0" eb="2">
      <t>アイチ</t>
    </rPh>
    <rPh sb="2" eb="3">
      <t>ケン</t>
    </rPh>
    <rPh sb="4" eb="6">
      <t>タンソ</t>
    </rPh>
    <rPh sb="6" eb="8">
      <t>ハイシュツ</t>
    </rPh>
    <rPh sb="8" eb="9">
      <t>リョウ</t>
    </rPh>
    <phoneticPr fontId="6"/>
  </si>
  <si>
    <t>愛知県の製造品出荷額等(億円)</t>
    <rPh sb="0" eb="2">
      <t>アイチ</t>
    </rPh>
    <rPh sb="2" eb="3">
      <t>ケン</t>
    </rPh>
    <rPh sb="12" eb="14">
      <t>オクエン</t>
    </rPh>
    <phoneticPr fontId="0"/>
  </si>
  <si>
    <t>概要</t>
    <rPh sb="0" eb="2">
      <t>ガイヨウ</t>
    </rPh>
    <phoneticPr fontId="5"/>
  </si>
  <si>
    <t>愛知県D</t>
    <rPh sb="0" eb="3">
      <t>アイチケン</t>
    </rPh>
    <phoneticPr fontId="5"/>
  </si>
  <si>
    <t>DD</t>
    <phoneticPr fontId="5"/>
  </si>
  <si>
    <r>
      <t>　部門別に上位10％の市町村の</t>
    </r>
    <r>
      <rPr>
        <sz val="12"/>
        <color rgb="FFC00000"/>
        <rFont val="UD Digi Kyokasho NK-R"/>
        <family val="1"/>
        <charset val="128"/>
      </rPr>
      <t>セルに色づけ</t>
    </r>
    <r>
      <rPr>
        <sz val="12"/>
        <color theme="1" tint="0.249977111117893"/>
        <rFont val="UD Digi Kyokasho NK-R"/>
        <family val="1"/>
        <charset val="128"/>
      </rPr>
      <t>をする条件式を設定</t>
    </r>
    <rPh sb="1" eb="4">
      <t>ブモンベツ</t>
    </rPh>
    <rPh sb="5" eb="7">
      <t>ジョウイ</t>
    </rPh>
    <rPh sb="11" eb="14">
      <t>シチョウソン</t>
    </rPh>
    <rPh sb="18" eb="19">
      <t>イロ</t>
    </rPh>
    <rPh sb="24" eb="27">
      <t>ジョウケンシキ</t>
    </rPh>
    <rPh sb="28" eb="30">
      <t>セッテイ</t>
    </rPh>
    <phoneticPr fontId="5"/>
  </si>
  <si>
    <t>　市町村別炭素排出量のグラフ作成</t>
    <rPh sb="14" eb="16">
      <t>サクセイ</t>
    </rPh>
    <phoneticPr fontId="5"/>
  </si>
  <si>
    <t>G1</t>
    <phoneticPr fontId="5"/>
  </si>
  <si>
    <t>G2</t>
    <phoneticPr fontId="5"/>
  </si>
  <si>
    <t>　各都道府県製造業炭素排出量データのグラフ作成</t>
    <rPh sb="1" eb="2">
      <t>カク</t>
    </rPh>
    <rPh sb="2" eb="6">
      <t>トドウフケン</t>
    </rPh>
    <rPh sb="6" eb="9">
      <t>セイゾウギョウ</t>
    </rPh>
    <rPh sb="9" eb="11">
      <t>タンソ</t>
    </rPh>
    <rPh sb="11" eb="14">
      <t>ハイシュツリョウ</t>
    </rPh>
    <rPh sb="21" eb="23">
      <t>サクセイ</t>
    </rPh>
    <phoneticPr fontId="5"/>
  </si>
  <si>
    <t>　各都道府県製造業炭素排出量年度別データ
　https://www.env.go.jp/policy/local_keikaku/tools/suikei2.html</t>
    <rPh sb="14" eb="16">
      <t>ネンド</t>
    </rPh>
    <rPh sb="16" eb="17">
      <t>ベツ</t>
    </rPh>
    <phoneticPr fontId="5"/>
  </si>
  <si>
    <t>　2022年度部門別CO2排出量データ
　https://www.env.go.jp/policy/local_keikaku/tools/suikei.html</t>
    <rPh sb="5" eb="7">
      <t>ネンド</t>
    </rPh>
    <phoneticPr fontId="5"/>
  </si>
  <si>
    <t>D</t>
    <phoneticPr fontId="5"/>
  </si>
  <si>
    <t>G3</t>
    <phoneticPr fontId="5"/>
  </si>
  <si>
    <t>G4</t>
    <phoneticPr fontId="5"/>
  </si>
  <si>
    <t>　愛知県年度別炭素排出量と製造品出荷額等のグラフ作成</t>
    <rPh sb="4" eb="7">
      <t>ネンドベツ</t>
    </rPh>
    <rPh sb="24" eb="26">
      <t>サクセイ</t>
    </rPh>
    <phoneticPr fontId="5"/>
  </si>
  <si>
    <t>　全国年度別炭素排出量と製造品出荷額等のグラフ作成</t>
    <rPh sb="1" eb="3">
      <t>ゼンコク</t>
    </rPh>
    <rPh sb="3" eb="6">
      <t>ネンドベツ</t>
    </rPh>
    <rPh sb="23" eb="25">
      <t>サクセイ</t>
    </rPh>
    <phoneticPr fontId="5"/>
  </si>
  <si>
    <t>　各シートの説明</t>
    <rPh sb="1" eb="2">
      <t>カク</t>
    </rPh>
    <rPh sb="6" eb="8">
      <t>セツメイ</t>
    </rPh>
    <phoneticPr fontId="5"/>
  </si>
  <si>
    <t>合計</t>
    <rPh sb="0" eb="2">
      <t>ゴウケイ</t>
    </rPh>
    <phoneticPr fontId="5"/>
  </si>
  <si>
    <t>愛知県の割合</t>
    <rPh sb="0" eb="3">
      <t>アイチケン</t>
    </rPh>
    <rPh sb="4" eb="6">
      <t>ワリアイ</t>
    </rPh>
    <phoneticPr fontId="5"/>
  </si>
  <si>
    <t>このファイルは８シートあり、一部に計算式、条件式の設定、グラフがあります。</t>
    <rPh sb="14" eb="16">
      <t>イチブ</t>
    </rPh>
    <rPh sb="17" eb="19">
      <t>ケイサン</t>
    </rPh>
    <rPh sb="19" eb="20">
      <t>シキ</t>
    </rPh>
    <rPh sb="21" eb="24">
      <t>ジョウケンシキ</t>
    </rPh>
    <rPh sb="25" eb="27">
      <t>セッテイ</t>
    </rPh>
    <phoneticPr fontId="5"/>
  </si>
  <si>
    <t>億円
2022年</t>
    <rPh sb="0" eb="2">
      <t>オクエン</t>
    </rPh>
    <rPh sb="7" eb="8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</si>
</sst>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0_);[Red]\(0\)"/>
    <numFmt numFmtId="178" formatCode="#,##0_);[Red]\(#,##0\)"/>
    <numFmt numFmtId="179" formatCode="#,##0_ "/>
    <numFmt numFmtId="180" formatCode="#,##0.0_ ;[Red]\-#,##0.0\ "/>
    <numFmt numFmtId="181" formatCode="0.0%"/>
  </numFmts>
  <fonts count="1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vertAlign val="subscript"/>
      <sz val="9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 tint="0.249977111117893"/>
      <name val="UD Digi Kyokasho NK-R"/>
      <family val="1"/>
      <charset val="128"/>
    </font>
    <font>
      <sz val="10"/>
      <color theme="1" tint="0.499984740745262"/>
      <name val="UD Digi Kyokasho NK-R"/>
      <family val="1"/>
      <charset val="128"/>
    </font>
    <font>
      <sz val="12"/>
      <color theme="1" tint="0.249977111117893"/>
      <name val="UD Digi Kyokasho NK-R"/>
      <family val="1"/>
      <charset val="128"/>
    </font>
    <font>
      <sz val="12"/>
      <color rgb="FFC00000"/>
      <name val="UD Digi Kyokasho NK-R"/>
      <family val="1"/>
      <charset val="128"/>
    </font>
    <font>
      <sz val="12"/>
      <color theme="0" tint="-0.34998626667073579"/>
      <name val="UD Digi Kyokasho NK-R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3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180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vertical="center"/>
    </xf>
    <xf numFmtId="17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2" applyFont="1">
      <alignment vertical="center"/>
    </xf>
    <xf numFmtId="176" fontId="7" fillId="0" borderId="0" xfId="0" applyNumberFormat="1" applyFont="1" applyAlignment="1">
      <alignment horizontal="right" vertical="center"/>
    </xf>
    <xf numFmtId="0" fontId="7" fillId="0" borderId="1" xfId="2" applyFont="1" applyBorder="1" applyAlignment="1">
      <alignment horizontal="center" vertical="center" wrapText="1"/>
    </xf>
    <xf numFmtId="176" fontId="7" fillId="0" borderId="2" xfId="2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7" fontId="7" fillId="0" borderId="6" xfId="3" applyNumberFormat="1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49" fontId="7" fillId="0" borderId="6" xfId="3" applyNumberFormat="1" applyFont="1" applyBorder="1" applyAlignment="1">
      <alignment horizontal="center" vertical="center"/>
    </xf>
    <xf numFmtId="178" fontId="7" fillId="0" borderId="11" xfId="3" applyNumberFormat="1" applyFont="1" applyBorder="1">
      <alignment vertical="center"/>
    </xf>
    <xf numFmtId="178" fontId="7" fillId="0" borderId="10" xfId="1" applyNumberFormat="1" applyFont="1" applyFill="1" applyBorder="1" applyAlignment="1">
      <alignment vertical="center"/>
    </xf>
    <xf numFmtId="178" fontId="7" fillId="0" borderId="6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178" fontId="7" fillId="0" borderId="8" xfId="1" applyNumberFormat="1" applyFont="1" applyFill="1" applyBorder="1" applyAlignment="1">
      <alignment vertical="center"/>
    </xf>
    <xf numFmtId="177" fontId="7" fillId="0" borderId="9" xfId="3" applyNumberFormat="1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178" fontId="7" fillId="0" borderId="12" xfId="3" applyNumberFormat="1" applyFont="1" applyBorder="1">
      <alignment vertical="center"/>
    </xf>
    <xf numFmtId="178" fontId="7" fillId="0" borderId="10" xfId="1" applyNumberFormat="1" applyFont="1" applyFill="1" applyBorder="1" applyAlignment="1">
      <alignment vertical="center" shrinkToFit="1"/>
    </xf>
    <xf numFmtId="0" fontId="7" fillId="0" borderId="0" xfId="0" applyFont="1" applyAlignment="1">
      <alignment wrapText="1"/>
    </xf>
    <xf numFmtId="0" fontId="7" fillId="0" borderId="0" xfId="0" applyFont="1"/>
    <xf numFmtId="179" fontId="7" fillId="0" borderId="0" xfId="0" applyNumberFormat="1" applyFont="1"/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16" xfId="0" applyFont="1" applyBorder="1" applyAlignment="1">
      <alignment vertical="center"/>
    </xf>
    <xf numFmtId="176" fontId="7" fillId="0" borderId="15" xfId="0" applyNumberFormat="1" applyFont="1" applyBorder="1" applyAlignment="1">
      <alignment vertical="center"/>
    </xf>
    <xf numFmtId="176" fontId="7" fillId="0" borderId="17" xfId="0" applyNumberFormat="1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176" fontId="7" fillId="0" borderId="18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76" fontId="7" fillId="0" borderId="13" xfId="0" applyNumberFormat="1" applyFont="1" applyBorder="1" applyAlignment="1">
      <alignment vertical="center" wrapText="1"/>
    </xf>
    <xf numFmtId="176" fontId="7" fillId="0" borderId="1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79" fontId="7" fillId="0" borderId="22" xfId="0" applyNumberFormat="1" applyFont="1" applyBorder="1"/>
    <xf numFmtId="179" fontId="7" fillId="0" borderId="23" xfId="0" applyNumberFormat="1" applyFont="1" applyBorder="1"/>
    <xf numFmtId="179" fontId="7" fillId="0" borderId="6" xfId="0" applyNumberFormat="1" applyFont="1" applyBorder="1"/>
    <xf numFmtId="0" fontId="8" fillId="0" borderId="15" xfId="0" applyFont="1" applyBorder="1" applyAlignment="1">
      <alignment horizontal="center"/>
    </xf>
    <xf numFmtId="0" fontId="7" fillId="0" borderId="16" xfId="0" applyFont="1" applyBorder="1"/>
    <xf numFmtId="179" fontId="7" fillId="0" borderId="17" xfId="0" applyNumberFormat="1" applyFont="1" applyBorder="1"/>
    <xf numFmtId="0" fontId="8" fillId="0" borderId="18" xfId="0" applyFont="1" applyBorder="1" applyAlignment="1">
      <alignment horizontal="center"/>
    </xf>
    <xf numFmtId="0" fontId="7" fillId="0" borderId="0" xfId="0" applyFont="1" applyBorder="1"/>
    <xf numFmtId="179" fontId="7" fillId="0" borderId="19" xfId="0" applyNumberFormat="1" applyFont="1" applyBorder="1"/>
    <xf numFmtId="0" fontId="8" fillId="0" borderId="7" xfId="0" applyFont="1" applyBorder="1" applyAlignment="1">
      <alignment horizontal="center"/>
    </xf>
    <xf numFmtId="0" fontId="7" fillId="0" borderId="20" xfId="0" applyFont="1" applyBorder="1"/>
    <xf numFmtId="179" fontId="7" fillId="0" borderId="21" xfId="0" applyNumberFormat="1" applyFont="1" applyBorder="1"/>
    <xf numFmtId="179" fontId="7" fillId="0" borderId="10" xfId="0" applyNumberFormat="1" applyFont="1" applyBorder="1" applyAlignment="1">
      <alignment horizontal="left" vertical="top" wrapText="1"/>
    </xf>
    <xf numFmtId="179" fontId="7" fillId="0" borderId="9" xfId="0" applyNumberFormat="1" applyFont="1" applyBorder="1" applyAlignment="1">
      <alignment horizontal="left" vertical="top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9" fontId="7" fillId="0" borderId="15" xfId="0" applyNumberFormat="1" applyFont="1" applyBorder="1" applyAlignment="1">
      <alignment horizontal="left" vertical="top" wrapText="1"/>
    </xf>
    <xf numFmtId="179" fontId="7" fillId="0" borderId="17" xfId="0" applyNumberFormat="1" applyFont="1" applyBorder="1" applyAlignment="1">
      <alignment horizontal="left" vertical="top" wrapText="1"/>
    </xf>
    <xf numFmtId="176" fontId="0" fillId="0" borderId="16" xfId="0" applyNumberFormat="1" applyBorder="1"/>
    <xf numFmtId="176" fontId="0" fillId="0" borderId="17" xfId="0" applyNumberFormat="1" applyBorder="1"/>
    <xf numFmtId="176" fontId="0" fillId="0" borderId="0" xfId="0" applyNumberFormat="1" applyBorder="1"/>
    <xf numFmtId="176" fontId="0" fillId="0" borderId="19" xfId="0" applyNumberFormat="1" applyBorder="1"/>
    <xf numFmtId="176" fontId="0" fillId="0" borderId="20" xfId="0" applyNumberFormat="1" applyBorder="1"/>
    <xf numFmtId="176" fontId="0" fillId="0" borderId="21" xfId="0" applyNumberForma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180" fontId="7" fillId="0" borderId="16" xfId="0" applyNumberFormat="1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180" fontId="7" fillId="0" borderId="20" xfId="0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8" fontId="7" fillId="0" borderId="21" xfId="1" applyNumberFormat="1" applyFont="1" applyFill="1" applyBorder="1" applyAlignment="1">
      <alignment vertical="center" shrinkToFit="1"/>
    </xf>
    <xf numFmtId="0" fontId="7" fillId="0" borderId="9" xfId="2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0" borderId="9" xfId="2" applyNumberFormat="1" applyFont="1" applyBorder="1" applyAlignment="1">
      <alignment horizontal="center" vertical="center" wrapText="1"/>
    </xf>
    <xf numFmtId="178" fontId="7" fillId="0" borderId="6" xfId="3" applyNumberFormat="1" applyFont="1" applyBorder="1">
      <alignment vertical="center"/>
    </xf>
    <xf numFmtId="178" fontId="7" fillId="0" borderId="9" xfId="3" applyNumberFormat="1" applyFont="1" applyBorder="1">
      <alignment vertical="center"/>
    </xf>
    <xf numFmtId="181" fontId="7" fillId="0" borderId="0" xfId="0" applyNumberFormat="1" applyFont="1"/>
    <xf numFmtId="0" fontId="9" fillId="0" borderId="0" xfId="0" applyFont="1" applyAlignment="1">
      <alignment horizontal="left" vertical="center"/>
    </xf>
    <xf numFmtId="0" fontId="7" fillId="0" borderId="2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 2" xfId="2" xr:uid="{F6B468C5-00EC-4805-A5C2-5E6FEC7A8511}"/>
    <cellStyle name="標準 3 2" xfId="3" xr:uid="{154B4387-A7AF-46BE-B302-41C3F36B05F8}"/>
  </cellStyles>
  <dxfs count="16"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altLang="en-US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市町村別炭素排出量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'G1'!$C$2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rgbClr val="C00000">
                <a:alpha val="36000"/>
              </a:srgbClr>
            </a:solidFill>
            <a:ln>
              <a:noFill/>
            </a:ln>
            <a:effectLst/>
          </c:spPr>
          <c:invertIfNegative val="0"/>
          <c:cat>
            <c:strRef>
              <c:f>'G1'!$B$3:$B$56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'G1'!$C$3:$C$56</c:f>
              <c:numCache>
                <c:formatCode>#,##0_);[Red]\(#,##0\)</c:formatCode>
                <c:ptCount val="54"/>
                <c:pt idx="0">
                  <c:v>1874.7057776184806</c:v>
                </c:pt>
                <c:pt idx="1">
                  <c:v>833.1311661634071</c:v>
                </c:pt>
                <c:pt idx="2">
                  <c:v>1517.1366804877073</c:v>
                </c:pt>
                <c:pt idx="3">
                  <c:v>301.04444882808082</c:v>
                </c:pt>
                <c:pt idx="4">
                  <c:v>227.98721978555758</c:v>
                </c:pt>
                <c:pt idx="5">
                  <c:v>614.08923353323996</c:v>
                </c:pt>
                <c:pt idx="6">
                  <c:v>462.37535444592351</c:v>
                </c:pt>
                <c:pt idx="7">
                  <c:v>454.26079605388742</c:v>
                </c:pt>
                <c:pt idx="8">
                  <c:v>62.385725524871759</c:v>
                </c:pt>
                <c:pt idx="9">
                  <c:v>451.42709045334163</c:v>
                </c:pt>
                <c:pt idx="10">
                  <c:v>863.14691538727891</c:v>
                </c:pt>
                <c:pt idx="11">
                  <c:v>8849.112758782012</c:v>
                </c:pt>
                <c:pt idx="12">
                  <c:v>1371.4648349656522</c:v>
                </c:pt>
                <c:pt idx="13">
                  <c:v>869.42815930218296</c:v>
                </c:pt>
                <c:pt idx="14">
                  <c:v>153.8821501550664</c:v>
                </c:pt>
                <c:pt idx="15">
                  <c:v>311.58398220673945</c:v>
                </c:pt>
                <c:pt idx="16">
                  <c:v>79.21065517286371</c:v>
                </c:pt>
                <c:pt idx="17">
                  <c:v>75.039644094220691</c:v>
                </c:pt>
                <c:pt idx="18">
                  <c:v>911.17921472417549</c:v>
                </c:pt>
                <c:pt idx="19">
                  <c:v>371.95823672452298</c:v>
                </c:pt>
                <c:pt idx="20">
                  <c:v>193.77446648110927</c:v>
                </c:pt>
                <c:pt idx="21">
                  <c:v>982.66634856304461</c:v>
                </c:pt>
                <c:pt idx="22">
                  <c:v>674.02689087600743</c:v>
                </c:pt>
                <c:pt idx="23">
                  <c:v>645.54419195993853</c:v>
                </c:pt>
                <c:pt idx="24">
                  <c:v>69.327414831888831</c:v>
                </c:pt>
                <c:pt idx="25">
                  <c:v>88.664813626686637</c:v>
                </c:pt>
                <c:pt idx="26">
                  <c:v>356.71453311620263</c:v>
                </c:pt>
                <c:pt idx="27">
                  <c:v>36.063382415384929</c:v>
                </c:pt>
                <c:pt idx="28">
                  <c:v>110.82846062503896</c:v>
                </c:pt>
                <c:pt idx="29">
                  <c:v>54.94990604078604</c:v>
                </c:pt>
                <c:pt idx="30">
                  <c:v>1112.3607131371177</c:v>
                </c:pt>
                <c:pt idx="31">
                  <c:v>54.48766847188044</c:v>
                </c:pt>
                <c:pt idx="32">
                  <c:v>154.93289054948613</c:v>
                </c:pt>
                <c:pt idx="33">
                  <c:v>105.3354746240048</c:v>
                </c:pt>
                <c:pt idx="34">
                  <c:v>94.921448657800283</c:v>
                </c:pt>
                <c:pt idx="35">
                  <c:v>520.53919334048351</c:v>
                </c:pt>
                <c:pt idx="36">
                  <c:v>88.042107820899972</c:v>
                </c:pt>
                <c:pt idx="37">
                  <c:v>15.122322236262205</c:v>
                </c:pt>
                <c:pt idx="38">
                  <c:v>87.82561700746848</c:v>
                </c:pt>
                <c:pt idx="39">
                  <c:v>97.256950668947653</c:v>
                </c:pt>
                <c:pt idx="40">
                  <c:v>308.62988464178159</c:v>
                </c:pt>
                <c:pt idx="41">
                  <c:v>21.964507658371911</c:v>
                </c:pt>
                <c:pt idx="42">
                  <c:v>46.039437614043536</c:v>
                </c:pt>
                <c:pt idx="43">
                  <c:v>48.092637414881736</c:v>
                </c:pt>
                <c:pt idx="44">
                  <c:v>149.57123788784284</c:v>
                </c:pt>
                <c:pt idx="45">
                  <c:v>52.198337063276675</c:v>
                </c:pt>
                <c:pt idx="46">
                  <c:v>89.920708749062101</c:v>
                </c:pt>
                <c:pt idx="47">
                  <c:v>8.5848533178884736</c:v>
                </c:pt>
                <c:pt idx="48">
                  <c:v>42.816331688317653</c:v>
                </c:pt>
                <c:pt idx="49">
                  <c:v>133.93945491880589</c:v>
                </c:pt>
                <c:pt idx="50">
                  <c:v>479.62300851066129</c:v>
                </c:pt>
                <c:pt idx="51">
                  <c:v>1.9890146112084275</c:v>
                </c:pt>
                <c:pt idx="52">
                  <c:v>0.91797557162617249</c:v>
                </c:pt>
                <c:pt idx="53">
                  <c:v>1.5593696037473263E-2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B-46DB-8FCA-14BC7AB4B12C}"/>
            </c:ext>
          </c:extLst>
        </c:ser>
        <c:ser>
          <c:idx val="1"/>
          <c:order val="1"/>
          <c:tx>
            <c:strRef>
              <c:f>'G1'!$D$2</c:f>
              <c:strCache>
                <c:ptCount val="1"/>
                <c:pt idx="0">
                  <c:v>建設業・鉱業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'G1'!$B$3:$B$56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'G1'!$D$3:$D$56</c:f>
              <c:numCache>
                <c:formatCode>#,##0_);[Red]\(#,##0\)</c:formatCode>
                <c:ptCount val="54"/>
                <c:pt idx="0">
                  <c:v>176.04348925841768</c:v>
                </c:pt>
                <c:pt idx="1">
                  <c:v>19.662745390277074</c:v>
                </c:pt>
                <c:pt idx="2">
                  <c:v>18.184641546134703</c:v>
                </c:pt>
                <c:pt idx="3">
                  <c:v>17.38801342068377</c:v>
                </c:pt>
                <c:pt idx="4">
                  <c:v>4.4588522092775005</c:v>
                </c:pt>
                <c:pt idx="5">
                  <c:v>5.8463443235107624</c:v>
                </c:pt>
                <c:pt idx="6">
                  <c:v>14.590376259739967</c:v>
                </c:pt>
                <c:pt idx="7">
                  <c:v>7.413172153189139</c:v>
                </c:pt>
                <c:pt idx="8">
                  <c:v>3.6999789712886963</c:v>
                </c:pt>
                <c:pt idx="9">
                  <c:v>3.4319192703075765</c:v>
                </c:pt>
                <c:pt idx="10">
                  <c:v>7.0299600454485232</c:v>
                </c:pt>
                <c:pt idx="11">
                  <c:v>20.027080054286625</c:v>
                </c:pt>
                <c:pt idx="12">
                  <c:v>6.5485852303063723</c:v>
                </c:pt>
                <c:pt idx="13">
                  <c:v>8.6062265969924319</c:v>
                </c:pt>
                <c:pt idx="14">
                  <c:v>3.1695228024457762</c:v>
                </c:pt>
                <c:pt idx="15">
                  <c:v>2.4710573843963792</c:v>
                </c:pt>
                <c:pt idx="16">
                  <c:v>1.9726928698962694</c:v>
                </c:pt>
                <c:pt idx="17">
                  <c:v>2.9373302445536797</c:v>
                </c:pt>
                <c:pt idx="18">
                  <c:v>7.0979188428803566</c:v>
                </c:pt>
                <c:pt idx="19">
                  <c:v>5.2592558234746472</c:v>
                </c:pt>
                <c:pt idx="20">
                  <c:v>2.4351902413073563</c:v>
                </c:pt>
                <c:pt idx="21">
                  <c:v>9.0328568253144965</c:v>
                </c:pt>
                <c:pt idx="22">
                  <c:v>4.3927811562187742</c:v>
                </c:pt>
                <c:pt idx="23">
                  <c:v>3.59615303076784</c:v>
                </c:pt>
                <c:pt idx="24">
                  <c:v>2.0557536223129542</c:v>
                </c:pt>
                <c:pt idx="25">
                  <c:v>3.1600840805802441</c:v>
                </c:pt>
                <c:pt idx="26">
                  <c:v>1.3856043698601548</c:v>
                </c:pt>
                <c:pt idx="27">
                  <c:v>1.1987176769226136</c:v>
                </c:pt>
                <c:pt idx="28">
                  <c:v>2.674933776691879</c:v>
                </c:pt>
                <c:pt idx="29">
                  <c:v>3.8453352880178957</c:v>
                </c:pt>
                <c:pt idx="30">
                  <c:v>2.7674332509740966</c:v>
                </c:pt>
                <c:pt idx="31">
                  <c:v>2.7126886641540087</c:v>
                </c:pt>
                <c:pt idx="32">
                  <c:v>3.4677864133965999</c:v>
                </c:pt>
                <c:pt idx="33">
                  <c:v>4.4494134874119684</c:v>
                </c:pt>
                <c:pt idx="34">
                  <c:v>1.6234601608715711</c:v>
                </c:pt>
                <c:pt idx="35">
                  <c:v>1.7839184325856214</c:v>
                </c:pt>
                <c:pt idx="36">
                  <c:v>5.1403279279689391</c:v>
                </c:pt>
                <c:pt idx="37">
                  <c:v>2.5182509937240414</c:v>
                </c:pt>
                <c:pt idx="38">
                  <c:v>1.670653770199233</c:v>
                </c:pt>
                <c:pt idx="39">
                  <c:v>0.82683203542063732</c:v>
                </c:pt>
                <c:pt idx="40">
                  <c:v>0.85703594539034089</c:v>
                </c:pt>
                <c:pt idx="41">
                  <c:v>0.77397519297365591</c:v>
                </c:pt>
                <c:pt idx="42">
                  <c:v>1.8915198618526907</c:v>
                </c:pt>
                <c:pt idx="43">
                  <c:v>2.1878957284304081</c:v>
                </c:pt>
                <c:pt idx="44">
                  <c:v>0.55499684569330443</c:v>
                </c:pt>
                <c:pt idx="45">
                  <c:v>1.6442253489757424</c:v>
                </c:pt>
                <c:pt idx="46">
                  <c:v>1.3950430917256871</c:v>
                </c:pt>
                <c:pt idx="47">
                  <c:v>0.5908639887823276</c:v>
                </c:pt>
                <c:pt idx="48">
                  <c:v>0.70790413991492918</c:v>
                </c:pt>
                <c:pt idx="49">
                  <c:v>1.4724406110230526</c:v>
                </c:pt>
                <c:pt idx="50">
                  <c:v>1.3893798586063677</c:v>
                </c:pt>
                <c:pt idx="51">
                  <c:v>0.50969098073874897</c:v>
                </c:pt>
                <c:pt idx="52">
                  <c:v>0.31336556593567533</c:v>
                </c:pt>
                <c:pt idx="53">
                  <c:v>0.24918225725005508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B-46DB-8FCA-14BC7AB4B12C}"/>
            </c:ext>
          </c:extLst>
        </c:ser>
        <c:ser>
          <c:idx val="2"/>
          <c:order val="2"/>
          <c:tx>
            <c:strRef>
              <c:f>'G1'!$E$2</c:f>
              <c:strCache>
                <c:ptCount val="1"/>
                <c:pt idx="0">
                  <c:v>農林水産業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'G1'!$B$3:$B$56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'G1'!$E$3:$E$56</c:f>
              <c:numCache>
                <c:formatCode>#,##0_);[Red]\(#,##0\)</c:formatCode>
                <c:ptCount val="54"/>
                <c:pt idx="0">
                  <c:v>22.945647113585576</c:v>
                </c:pt>
                <c:pt idx="1">
                  <c:v>60.424925520531161</c:v>
                </c:pt>
                <c:pt idx="2">
                  <c:v>29.483699013463855</c:v>
                </c:pt>
                <c:pt idx="3">
                  <c:v>9.4531068870851644</c:v>
                </c:pt>
                <c:pt idx="4">
                  <c:v>3.8312151260433267</c:v>
                </c:pt>
                <c:pt idx="5">
                  <c:v>10.119405169875309</c:v>
                </c:pt>
                <c:pt idx="6">
                  <c:v>3.4980659846482545</c:v>
                </c:pt>
                <c:pt idx="7">
                  <c:v>26.818505882303285</c:v>
                </c:pt>
                <c:pt idx="8">
                  <c:v>3.9977896967408619</c:v>
                </c:pt>
                <c:pt idx="9">
                  <c:v>6.0799718304600612</c:v>
                </c:pt>
                <c:pt idx="10">
                  <c:v>4.9555934782516937</c:v>
                </c:pt>
                <c:pt idx="11">
                  <c:v>40.935700748919452</c:v>
                </c:pt>
                <c:pt idx="12">
                  <c:v>7.9955793934817239</c:v>
                </c:pt>
                <c:pt idx="13">
                  <c:v>24.944541961956006</c:v>
                </c:pt>
                <c:pt idx="14">
                  <c:v>6.454764614529517</c:v>
                </c:pt>
                <c:pt idx="15">
                  <c:v>3.8728587687177098</c:v>
                </c:pt>
                <c:pt idx="16">
                  <c:v>9.2865323163876283</c:v>
                </c:pt>
                <c:pt idx="17">
                  <c:v>6.2881900438319809</c:v>
                </c:pt>
                <c:pt idx="18">
                  <c:v>5.6635354037162209</c:v>
                </c:pt>
                <c:pt idx="19">
                  <c:v>19.447581128937319</c:v>
                </c:pt>
                <c:pt idx="20">
                  <c:v>14.075551223941787</c:v>
                </c:pt>
                <c:pt idx="21">
                  <c:v>3.3731350566251028</c:v>
                </c:pt>
                <c:pt idx="22">
                  <c:v>5.9550409024369095</c:v>
                </c:pt>
                <c:pt idx="23">
                  <c:v>1.9572512056960472</c:v>
                </c:pt>
                <c:pt idx="24">
                  <c:v>1.2076656375571355</c:v>
                </c:pt>
                <c:pt idx="25">
                  <c:v>1.0827347095339837</c:v>
                </c:pt>
                <c:pt idx="26">
                  <c:v>1.3742402082546714</c:v>
                </c:pt>
                <c:pt idx="27">
                  <c:v>0.66629828279014369</c:v>
                </c:pt>
                <c:pt idx="28">
                  <c:v>2.373687632439887</c:v>
                </c:pt>
                <c:pt idx="29">
                  <c:v>4.664087979531006</c:v>
                </c:pt>
                <c:pt idx="30">
                  <c:v>47.931832718215958</c:v>
                </c:pt>
                <c:pt idx="31">
                  <c:v>8.5785903909231003</c:v>
                </c:pt>
                <c:pt idx="32">
                  <c:v>0.20821821337191992</c:v>
                </c:pt>
                <c:pt idx="33">
                  <c:v>0.95780378151083168</c:v>
                </c:pt>
                <c:pt idx="34">
                  <c:v>7.2043501826684286</c:v>
                </c:pt>
                <c:pt idx="35">
                  <c:v>3.1649168432531827</c:v>
                </c:pt>
                <c:pt idx="36">
                  <c:v>1.8323202776728951</c:v>
                </c:pt>
                <c:pt idx="37">
                  <c:v>2.6235494884861912</c:v>
                </c:pt>
                <c:pt idx="38">
                  <c:v>2.7901240591837269</c:v>
                </c:pt>
                <c:pt idx="39">
                  <c:v>11.618576306153132</c:v>
                </c:pt>
                <c:pt idx="40">
                  <c:v>3.2482041286019507</c:v>
                </c:pt>
                <c:pt idx="41">
                  <c:v>1.998894848370431</c:v>
                </c:pt>
                <c:pt idx="42">
                  <c:v>0</c:v>
                </c:pt>
                <c:pt idx="43">
                  <c:v>0.62465464011575977</c:v>
                </c:pt>
                <c:pt idx="44">
                  <c:v>2.7068367738349588</c:v>
                </c:pt>
                <c:pt idx="45">
                  <c:v>5.0388807636004618</c:v>
                </c:pt>
                <c:pt idx="46">
                  <c:v>1.9572512056960472</c:v>
                </c:pt>
                <c:pt idx="47">
                  <c:v>7.2459938253428131</c:v>
                </c:pt>
                <c:pt idx="48">
                  <c:v>3.8312151260433267</c:v>
                </c:pt>
                <c:pt idx="49">
                  <c:v>4.3309388381359346</c:v>
                </c:pt>
                <c:pt idx="50">
                  <c:v>3.1232732005787986</c:v>
                </c:pt>
                <c:pt idx="51">
                  <c:v>6.7879137559245892</c:v>
                </c:pt>
                <c:pt idx="52">
                  <c:v>3.8312151260433267</c:v>
                </c:pt>
                <c:pt idx="53">
                  <c:v>2.6651931311605748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BB-46DB-8FCA-14BC7AB4B12C}"/>
            </c:ext>
          </c:extLst>
        </c:ser>
        <c:ser>
          <c:idx val="3"/>
          <c:order val="3"/>
          <c:tx>
            <c:strRef>
              <c:f>'G1'!$F$2</c:f>
              <c:strCache>
                <c:ptCount val="1"/>
                <c:pt idx="0">
                  <c:v>業務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'G1'!$B$3:$B$56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'G1'!$F$3:$F$56</c:f>
              <c:numCache>
                <c:formatCode>#,##0_);[Red]\(#,##0\)</c:formatCode>
                <c:ptCount val="54"/>
                <c:pt idx="0">
                  <c:v>4561.9472207796425</c:v>
                </c:pt>
                <c:pt idx="1">
                  <c:v>440.71846841295161</c:v>
                </c:pt>
                <c:pt idx="2">
                  <c:v>428.7485616647902</c:v>
                </c:pt>
                <c:pt idx="3">
                  <c:v>399.40602952227704</c:v>
                </c:pt>
                <c:pt idx="4">
                  <c:v>116.36301985153953</c:v>
                </c:pt>
                <c:pt idx="5">
                  <c:v>140.8413567598451</c:v>
                </c:pt>
                <c:pt idx="6">
                  <c:v>305.6714836898297</c:v>
                </c:pt>
                <c:pt idx="7">
                  <c:v>188.73147446830868</c:v>
                </c:pt>
                <c:pt idx="8">
                  <c:v>81.149183756305632</c:v>
                </c:pt>
                <c:pt idx="9">
                  <c:v>69.298171787413111</c:v>
                </c:pt>
                <c:pt idx="10">
                  <c:v>248.69290917783951</c:v>
                </c:pt>
                <c:pt idx="11">
                  <c:v>465.77379469123872</c:v>
                </c:pt>
                <c:pt idx="12">
                  <c:v>209.46812273491614</c:v>
                </c:pt>
                <c:pt idx="13">
                  <c:v>151.98599386366939</c:v>
                </c:pt>
                <c:pt idx="14">
                  <c:v>83.799837952947868</c:v>
                </c:pt>
                <c:pt idx="15">
                  <c:v>73.06433876601956</c:v>
                </c:pt>
                <c:pt idx="16">
                  <c:v>85.352463893988968</c:v>
                </c:pt>
                <c:pt idx="17">
                  <c:v>86.034360422148907</c:v>
                </c:pt>
                <c:pt idx="18">
                  <c:v>257.75688764445783</c:v>
                </c:pt>
                <c:pt idx="19">
                  <c:v>149.28288608793792</c:v>
                </c:pt>
                <c:pt idx="20">
                  <c:v>41.648141796845643</c:v>
                </c:pt>
                <c:pt idx="21">
                  <c:v>138.16622422629456</c:v>
                </c:pt>
                <c:pt idx="22">
                  <c:v>103.74268872267169</c:v>
                </c:pt>
                <c:pt idx="23">
                  <c:v>56.695325184908356</c:v>
                </c:pt>
                <c:pt idx="24">
                  <c:v>69.7597632833983</c:v>
                </c:pt>
                <c:pt idx="25">
                  <c:v>66.136969420969081</c:v>
                </c:pt>
                <c:pt idx="26">
                  <c:v>34.423535503622887</c:v>
                </c:pt>
                <c:pt idx="27">
                  <c:v>42.84058649480739</c:v>
                </c:pt>
                <c:pt idx="28">
                  <c:v>77.550868230784715</c:v>
                </c:pt>
                <c:pt idx="29">
                  <c:v>92.996698819925527</c:v>
                </c:pt>
                <c:pt idx="30">
                  <c:v>57.237345502163691</c:v>
                </c:pt>
                <c:pt idx="31">
                  <c:v>45.225475890730884</c:v>
                </c:pt>
                <c:pt idx="32">
                  <c:v>69.452035619408178</c:v>
                </c:pt>
                <c:pt idx="33">
                  <c:v>84.831425008369322</c:v>
                </c:pt>
                <c:pt idx="34">
                  <c:v>58.384330431581439</c:v>
                </c:pt>
                <c:pt idx="35">
                  <c:v>67.276960539841596</c:v>
                </c:pt>
                <c:pt idx="36">
                  <c:v>59.258556749735206</c:v>
                </c:pt>
                <c:pt idx="37">
                  <c:v>93.619147958451023</c:v>
                </c:pt>
                <c:pt idx="38">
                  <c:v>40.151466340166387</c:v>
                </c:pt>
                <c:pt idx="39">
                  <c:v>34.395560261441965</c:v>
                </c:pt>
                <c:pt idx="40">
                  <c:v>38.217677724410251</c:v>
                </c:pt>
                <c:pt idx="41">
                  <c:v>26.880710830592147</c:v>
                </c:pt>
                <c:pt idx="42">
                  <c:v>20.624747297883761</c:v>
                </c:pt>
                <c:pt idx="43">
                  <c:v>37.259525679713718</c:v>
                </c:pt>
                <c:pt idx="44">
                  <c:v>27.961254559830209</c:v>
                </c:pt>
                <c:pt idx="45">
                  <c:v>21.278668583862785</c:v>
                </c:pt>
                <c:pt idx="46">
                  <c:v>40.861338110507255</c:v>
                </c:pt>
                <c:pt idx="47">
                  <c:v>20.030273401539201</c:v>
                </c:pt>
                <c:pt idx="48">
                  <c:v>25.719738280083941</c:v>
                </c:pt>
                <c:pt idx="49">
                  <c:v>28.751555151441217</c:v>
                </c:pt>
                <c:pt idx="50">
                  <c:v>31.318283621540687</c:v>
                </c:pt>
                <c:pt idx="51">
                  <c:v>5.713943215453047</c:v>
                </c:pt>
                <c:pt idx="52">
                  <c:v>3.1367240295357299</c:v>
                </c:pt>
                <c:pt idx="53">
                  <c:v>1.4547125934078748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BB-46DB-8FCA-14BC7AB4B12C}"/>
            </c:ext>
          </c:extLst>
        </c:ser>
        <c:ser>
          <c:idx val="4"/>
          <c:order val="4"/>
          <c:tx>
            <c:strRef>
              <c:f>'G1'!$G$2</c:f>
              <c:strCache>
                <c:ptCount val="1"/>
                <c:pt idx="0">
                  <c:v>家庭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'G1'!$B$3:$B$56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'G1'!$G$3:$G$56</c:f>
              <c:numCache>
                <c:formatCode>#,##0_);[Red]\(#,##0\)</c:formatCode>
                <c:ptCount val="54"/>
                <c:pt idx="0">
                  <c:v>2906.943889405396</c:v>
                </c:pt>
                <c:pt idx="1">
                  <c:v>411.47960853679018</c:v>
                </c:pt>
                <c:pt idx="2">
                  <c:v>422.05646337496245</c:v>
                </c:pt>
                <c:pt idx="3">
                  <c:v>416.93514473390871</c:v>
                </c:pt>
                <c:pt idx="4">
                  <c:v>145.02529019258631</c:v>
                </c:pt>
                <c:pt idx="5">
                  <c:v>132.33256180398857</c:v>
                </c:pt>
                <c:pt idx="6">
                  <c:v>353.06692364410469</c:v>
                </c:pt>
                <c:pt idx="7">
                  <c:v>202.28706049371021</c:v>
                </c:pt>
                <c:pt idx="8">
                  <c:v>68.137661899985744</c:v>
                </c:pt>
                <c:pt idx="9">
                  <c:v>75.196437200633369</c:v>
                </c:pt>
                <c:pt idx="10">
                  <c:v>171.13949201684048</c:v>
                </c:pt>
                <c:pt idx="11">
                  <c:v>462.23795752140433</c:v>
                </c:pt>
                <c:pt idx="12">
                  <c:v>195.81630705862031</c:v>
                </c:pt>
                <c:pt idx="13">
                  <c:v>168.65673302893026</c:v>
                </c:pt>
                <c:pt idx="14">
                  <c:v>83.762960874505808</c:v>
                </c:pt>
                <c:pt idx="15">
                  <c:v>79.805121394790604</c:v>
                </c:pt>
                <c:pt idx="16">
                  <c:v>63.566671415159121</c:v>
                </c:pt>
                <c:pt idx="17">
                  <c:v>106.41185435429823</c:v>
                </c:pt>
                <c:pt idx="18">
                  <c:v>174.26555697732664</c:v>
                </c:pt>
                <c:pt idx="19">
                  <c:v>140.94180501510237</c:v>
                </c:pt>
                <c:pt idx="20">
                  <c:v>44.501193235731058</c:v>
                </c:pt>
                <c:pt idx="21">
                  <c:v>129.36732333664636</c:v>
                </c:pt>
                <c:pt idx="22">
                  <c:v>100.81559497567871</c:v>
                </c:pt>
                <c:pt idx="23">
                  <c:v>92.113373948216022</c:v>
                </c:pt>
                <c:pt idx="24">
                  <c:v>82.767846948177421</c:v>
                </c:pt>
                <c:pt idx="25">
                  <c:v>92.583288857871111</c:v>
                </c:pt>
                <c:pt idx="26">
                  <c:v>52.944584125790144</c:v>
                </c:pt>
                <c:pt idx="27">
                  <c:v>56.455124921448636</c:v>
                </c:pt>
                <c:pt idx="28">
                  <c:v>77.10876472067352</c:v>
                </c:pt>
                <c:pt idx="29">
                  <c:v>98.5589982437522</c:v>
                </c:pt>
                <c:pt idx="30">
                  <c:v>57.372338515160415</c:v>
                </c:pt>
                <c:pt idx="31">
                  <c:v>60.490864733780448</c:v>
                </c:pt>
                <c:pt idx="32">
                  <c:v>76.520742855115842</c:v>
                </c:pt>
                <c:pt idx="33">
                  <c:v>95.606324346186895</c:v>
                </c:pt>
                <c:pt idx="34">
                  <c:v>46.684915462951693</c:v>
                </c:pt>
                <c:pt idx="35">
                  <c:v>63.797859499053601</c:v>
                </c:pt>
                <c:pt idx="36">
                  <c:v>96.252143232718211</c:v>
                </c:pt>
                <c:pt idx="37">
                  <c:v>63.843091950250347</c:v>
                </c:pt>
                <c:pt idx="38">
                  <c:v>45.493794248104081</c:v>
                </c:pt>
                <c:pt idx="39">
                  <c:v>17.783892062186951</c:v>
                </c:pt>
                <c:pt idx="40">
                  <c:v>24.880361072165183</c:v>
                </c:pt>
                <c:pt idx="41">
                  <c:v>37.140868260438481</c:v>
                </c:pt>
                <c:pt idx="42">
                  <c:v>36.462381492487303</c:v>
                </c:pt>
                <c:pt idx="43">
                  <c:v>42.938160755487978</c:v>
                </c:pt>
                <c:pt idx="44">
                  <c:v>4.3900606800396496</c:v>
                </c:pt>
                <c:pt idx="45">
                  <c:v>27.523946553219396</c:v>
                </c:pt>
                <c:pt idx="46">
                  <c:v>53.602967582098323</c:v>
                </c:pt>
                <c:pt idx="47">
                  <c:v>17.718556299347206</c:v>
                </c:pt>
                <c:pt idx="48">
                  <c:v>22.6313030821048</c:v>
                </c:pt>
                <c:pt idx="49">
                  <c:v>47.079442953945531</c:v>
                </c:pt>
                <c:pt idx="50">
                  <c:v>41.603803445183999</c:v>
                </c:pt>
                <c:pt idx="51">
                  <c:v>5.061008706124702</c:v>
                </c:pt>
                <c:pt idx="52">
                  <c:v>3.4075113234881313</c:v>
                </c:pt>
                <c:pt idx="53">
                  <c:v>1.1860953869368718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B-46DB-8FCA-14BC7AB4B12C}"/>
            </c:ext>
          </c:extLst>
        </c:ser>
        <c:ser>
          <c:idx val="5"/>
          <c:order val="5"/>
          <c:tx>
            <c:strRef>
              <c:f>'G1'!$H$2</c:f>
              <c:strCache>
                <c:ptCount val="1"/>
                <c:pt idx="0">
                  <c:v>旅客自動車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'G1'!$B$3:$B$56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'G1'!$H$3:$H$56</c:f>
              <c:numCache>
                <c:formatCode>#,##0_);[Red]\(#,##0\)</c:formatCode>
                <c:ptCount val="54"/>
                <c:pt idx="0">
                  <c:v>1563.5938971018647</c:v>
                </c:pt>
                <c:pt idx="1">
                  <c:v>348.35413196691042</c:v>
                </c:pt>
                <c:pt idx="2">
                  <c:v>353.84870822363433</c:v>
                </c:pt>
                <c:pt idx="3">
                  <c:v>320.89698625705375</c:v>
                </c:pt>
                <c:pt idx="4">
                  <c:v>109.1362175938515</c:v>
                </c:pt>
                <c:pt idx="5">
                  <c:v>109.26496319736755</c:v>
                </c:pt>
                <c:pt idx="6">
                  <c:v>254.82760354602735</c:v>
                </c:pt>
                <c:pt idx="7">
                  <c:v>171.23594419646631</c:v>
                </c:pt>
                <c:pt idx="8">
                  <c:v>55.89704952655255</c:v>
                </c:pt>
                <c:pt idx="9">
                  <c:v>68.369637493846511</c:v>
                </c:pt>
                <c:pt idx="10">
                  <c:v>139.28986844401658</c:v>
                </c:pt>
                <c:pt idx="11">
                  <c:v>417.85243925158096</c:v>
                </c:pt>
                <c:pt idx="12">
                  <c:v>171.50058793702706</c:v>
                </c:pt>
                <c:pt idx="13">
                  <c:v>167.38215913121914</c:v>
                </c:pt>
                <c:pt idx="14">
                  <c:v>70.152048849190962</c:v>
                </c:pt>
                <c:pt idx="15">
                  <c:v>62.717705499491835</c:v>
                </c:pt>
                <c:pt idx="16">
                  <c:v>52.096193209417549</c:v>
                </c:pt>
                <c:pt idx="17">
                  <c:v>83.471496786279417</c:v>
                </c:pt>
                <c:pt idx="18">
                  <c:v>138.41153732669599</c:v>
                </c:pt>
                <c:pt idx="19">
                  <c:v>113.63230016997318</c:v>
                </c:pt>
                <c:pt idx="20">
                  <c:v>43.846461037450091</c:v>
                </c:pt>
                <c:pt idx="21">
                  <c:v>103.46568901232227</c:v>
                </c:pt>
                <c:pt idx="22">
                  <c:v>78.656411214779069</c:v>
                </c:pt>
                <c:pt idx="23">
                  <c:v>73.054546955125076</c:v>
                </c:pt>
                <c:pt idx="24">
                  <c:v>62.953739105937927</c:v>
                </c:pt>
                <c:pt idx="25">
                  <c:v>65.877694812458046</c:v>
                </c:pt>
                <c:pt idx="26">
                  <c:v>44.279904569287467</c:v>
                </c:pt>
                <c:pt idx="27">
                  <c:v>35.712599908647071</c:v>
                </c:pt>
                <c:pt idx="28">
                  <c:v>58.81957472636693</c:v>
                </c:pt>
                <c:pt idx="29">
                  <c:v>79.377386594468959</c:v>
                </c:pt>
                <c:pt idx="30">
                  <c:v>58.321758392771528</c:v>
                </c:pt>
                <c:pt idx="31">
                  <c:v>54.599579944451897</c:v>
                </c:pt>
                <c:pt idx="32">
                  <c:v>52.717033119706066</c:v>
                </c:pt>
                <c:pt idx="33">
                  <c:v>66.964879908815817</c:v>
                </c:pt>
                <c:pt idx="34">
                  <c:v>39.780960979754312</c:v>
                </c:pt>
                <c:pt idx="35">
                  <c:v>57.975575769983926</c:v>
                </c:pt>
                <c:pt idx="36">
                  <c:v>73.001618207012925</c:v>
                </c:pt>
                <c:pt idx="37">
                  <c:v>47.575792019298397</c:v>
                </c:pt>
                <c:pt idx="38">
                  <c:v>39.715157671290555</c:v>
                </c:pt>
                <c:pt idx="39">
                  <c:v>13.679935626933386</c:v>
                </c:pt>
                <c:pt idx="40">
                  <c:v>21.849559423379748</c:v>
                </c:pt>
                <c:pt idx="41">
                  <c:v>28.987787884991963</c:v>
                </c:pt>
                <c:pt idx="42">
                  <c:v>26.593119659593395</c:v>
                </c:pt>
                <c:pt idx="43">
                  <c:v>30.12933223616762</c:v>
                </c:pt>
                <c:pt idx="44">
                  <c:v>6.4101005483936531</c:v>
                </c:pt>
                <c:pt idx="45">
                  <c:v>25.184070554445494</c:v>
                </c:pt>
                <c:pt idx="46">
                  <c:v>44.747680262062453</c:v>
                </c:pt>
                <c:pt idx="47">
                  <c:v>15.380808100051006</c:v>
                </c:pt>
                <c:pt idx="48">
                  <c:v>19.791060273828652</c:v>
                </c:pt>
                <c:pt idx="49">
                  <c:v>38.193098536389677</c:v>
                </c:pt>
                <c:pt idx="50">
                  <c:v>37.771099058198175</c:v>
                </c:pt>
                <c:pt idx="51">
                  <c:v>4.1627745136856795</c:v>
                </c:pt>
                <c:pt idx="52">
                  <c:v>2.6979356470141549</c:v>
                </c:pt>
                <c:pt idx="53">
                  <c:v>1.0957681365921754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BB-46DB-8FCA-14BC7AB4B12C}"/>
            </c:ext>
          </c:extLst>
        </c:ser>
        <c:ser>
          <c:idx val="6"/>
          <c:order val="6"/>
          <c:tx>
            <c:strRef>
              <c:f>'G1'!$I$2</c:f>
              <c:strCache>
                <c:ptCount val="1"/>
                <c:pt idx="0">
                  <c:v>貨物自動車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'G1'!$B$3:$B$56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'G1'!$I$3:$I$56</c:f>
              <c:numCache>
                <c:formatCode>#,##0_);[Red]\(#,##0\)</c:formatCode>
                <c:ptCount val="54"/>
                <c:pt idx="0">
                  <c:v>960.68758534401411</c:v>
                </c:pt>
                <c:pt idx="1">
                  <c:v>243.92719244454352</c:v>
                </c:pt>
                <c:pt idx="2">
                  <c:v>197.03748052255406</c:v>
                </c:pt>
                <c:pt idx="3">
                  <c:v>166.46877521001457</c:v>
                </c:pt>
                <c:pt idx="4">
                  <c:v>60.327310184845537</c:v>
                </c:pt>
                <c:pt idx="5">
                  <c:v>67.393949053323013</c:v>
                </c:pt>
                <c:pt idx="6">
                  <c:v>134.13798701900106</c:v>
                </c:pt>
                <c:pt idx="7">
                  <c:v>114.5765786486172</c:v>
                </c:pt>
                <c:pt idx="8">
                  <c:v>43.736270095317806</c:v>
                </c:pt>
                <c:pt idx="9">
                  <c:v>46.523564830358467</c:v>
                </c:pt>
                <c:pt idx="10">
                  <c:v>77.604876071181323</c:v>
                </c:pt>
                <c:pt idx="11">
                  <c:v>255.91393285681198</c:v>
                </c:pt>
                <c:pt idx="12">
                  <c:v>102.51203197937717</c:v>
                </c:pt>
                <c:pt idx="13">
                  <c:v>128.39863135768582</c:v>
                </c:pt>
                <c:pt idx="14">
                  <c:v>43.983419382168698</c:v>
                </c:pt>
                <c:pt idx="15">
                  <c:v>34.454441322473045</c:v>
                </c:pt>
                <c:pt idx="16">
                  <c:v>39.813919376221179</c:v>
                </c:pt>
                <c:pt idx="17">
                  <c:v>35.40642376071353</c:v>
                </c:pt>
                <c:pt idx="18">
                  <c:v>118.60877349520311</c:v>
                </c:pt>
                <c:pt idx="19">
                  <c:v>77.302804720585783</c:v>
                </c:pt>
                <c:pt idx="20">
                  <c:v>48.770792605243464</c:v>
                </c:pt>
                <c:pt idx="21">
                  <c:v>77.595722393890554</c:v>
                </c:pt>
                <c:pt idx="22">
                  <c:v>43.063474814445918</c:v>
                </c:pt>
                <c:pt idx="23">
                  <c:v>34.527670740799238</c:v>
                </c:pt>
                <c:pt idx="24">
                  <c:v>28.852390820519403</c:v>
                </c:pt>
                <c:pt idx="25">
                  <c:v>31.484073041616906</c:v>
                </c:pt>
                <c:pt idx="26">
                  <c:v>23.566142185097466</c:v>
                </c:pt>
                <c:pt idx="27">
                  <c:v>17.680327687129832</c:v>
                </c:pt>
                <c:pt idx="28">
                  <c:v>30.559551635248742</c:v>
                </c:pt>
                <c:pt idx="29">
                  <c:v>33.374307402161726</c:v>
                </c:pt>
                <c:pt idx="30">
                  <c:v>90.680904081051878</c:v>
                </c:pt>
                <c:pt idx="31">
                  <c:v>42.976514880183565</c:v>
                </c:pt>
                <c:pt idx="32">
                  <c:v>40.280756918050649</c:v>
                </c:pt>
                <c:pt idx="33">
                  <c:v>50.262842003639612</c:v>
                </c:pt>
                <c:pt idx="34">
                  <c:v>52.981484158999471</c:v>
                </c:pt>
                <c:pt idx="35">
                  <c:v>34.729051641196264</c:v>
                </c:pt>
                <c:pt idx="36">
                  <c:v>47.864578553456845</c:v>
                </c:pt>
                <c:pt idx="37">
                  <c:v>19.909248107433285</c:v>
                </c:pt>
                <c:pt idx="38">
                  <c:v>21.268569185113211</c:v>
                </c:pt>
                <c:pt idx="39">
                  <c:v>14.526885860458215</c:v>
                </c:pt>
                <c:pt idx="40">
                  <c:v>15.657365005868794</c:v>
                </c:pt>
                <c:pt idx="41">
                  <c:v>12.027931960076934</c:v>
                </c:pt>
                <c:pt idx="42">
                  <c:v>16.261507707059874</c:v>
                </c:pt>
                <c:pt idx="43">
                  <c:v>18.938958314611249</c:v>
                </c:pt>
                <c:pt idx="44">
                  <c:v>29.644183906171349</c:v>
                </c:pt>
                <c:pt idx="45">
                  <c:v>14.856418242926075</c:v>
                </c:pt>
                <c:pt idx="46">
                  <c:v>21.268569185113211</c:v>
                </c:pt>
                <c:pt idx="47">
                  <c:v>20.655272806631356</c:v>
                </c:pt>
                <c:pt idx="48">
                  <c:v>21.190762928141631</c:v>
                </c:pt>
                <c:pt idx="49">
                  <c:v>24.84308016716043</c:v>
                </c:pt>
                <c:pt idx="50">
                  <c:v>22.307511557616053</c:v>
                </c:pt>
                <c:pt idx="51">
                  <c:v>8.6456482011359697</c:v>
                </c:pt>
                <c:pt idx="52">
                  <c:v>4.4395334860253532</c:v>
                </c:pt>
                <c:pt idx="53">
                  <c:v>2.627105382452116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BB-46DB-8FCA-14BC7AB4B12C}"/>
            </c:ext>
          </c:extLst>
        </c:ser>
        <c:ser>
          <c:idx val="7"/>
          <c:order val="7"/>
          <c:tx>
            <c:strRef>
              <c:f>'G1'!$J$2</c:f>
              <c:strCache>
                <c:ptCount val="1"/>
                <c:pt idx="0">
                  <c:v>鉄道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'G1'!$B$3:$B$56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'G1'!$J$3:$J$56</c:f>
              <c:numCache>
                <c:formatCode>#,##0_);[Red]\(#,##0\)</c:formatCode>
                <c:ptCount val="54"/>
                <c:pt idx="0">
                  <c:v>135.09769355675235</c:v>
                </c:pt>
                <c:pt idx="1">
                  <c:v>21.826641677769071</c:v>
                </c:pt>
                <c:pt idx="2">
                  <c:v>22.63086259625835</c:v>
                </c:pt>
                <c:pt idx="3">
                  <c:v>22.382372991035943</c:v>
                </c:pt>
                <c:pt idx="4">
                  <c:v>7.5425219616926507</c:v>
                </c:pt>
                <c:pt idx="5">
                  <c:v>6.931747345681651</c:v>
                </c:pt>
                <c:pt idx="6">
                  <c:v>18.18707253461109</c:v>
                </c:pt>
                <c:pt idx="7">
                  <c:v>10.980638503791385</c:v>
                </c:pt>
                <c:pt idx="8">
                  <c:v>3.5688664623069695</c:v>
                </c:pt>
                <c:pt idx="9">
                  <c:v>4.2765997089271366</c:v>
                </c:pt>
                <c:pt idx="10">
                  <c:v>8.9701156424894446</c:v>
                </c:pt>
                <c:pt idx="11">
                  <c:v>24.574156097417202</c:v>
                </c:pt>
                <c:pt idx="12">
                  <c:v>11.117157668565314</c:v>
                </c:pt>
                <c:pt idx="13">
                  <c:v>10.027418013916677</c:v>
                </c:pt>
                <c:pt idx="14">
                  <c:v>4.6310550306622904</c:v>
                </c:pt>
                <c:pt idx="15">
                  <c:v>4.2817802550677593</c:v>
                </c:pt>
                <c:pt idx="16">
                  <c:v>3.4410600342240896</c:v>
                </c:pt>
                <c:pt idx="17">
                  <c:v>5.8304103320591185</c:v>
                </c:pt>
                <c:pt idx="18">
                  <c:v>8.8560258877107145</c:v>
                </c:pt>
                <c:pt idx="19">
                  <c:v>7.9051013216937829</c:v>
                </c:pt>
                <c:pt idx="20">
                  <c:v>2.5792055399203759</c:v>
                </c:pt>
                <c:pt idx="21">
                  <c:v>6.6890858548674501</c:v>
                </c:pt>
                <c:pt idx="22">
                  <c:v>5.4647697402476183</c:v>
                </c:pt>
                <c:pt idx="23">
                  <c:v>4.9451845102800922</c:v>
                </c:pt>
                <c:pt idx="24">
                  <c:v>4.240394755785279</c:v>
                </c:pt>
                <c:pt idx="25">
                  <c:v>4.9442425927999789</c:v>
                </c:pt>
                <c:pt idx="26">
                  <c:v>2.8936882385932199</c:v>
                </c:pt>
                <c:pt idx="27">
                  <c:v>2.8152147385312767</c:v>
                </c:pt>
                <c:pt idx="28">
                  <c:v>4.0222819892965331</c:v>
                </c:pt>
                <c:pt idx="29">
                  <c:v>5.5204606112593204</c:v>
                </c:pt>
                <c:pt idx="30">
                  <c:v>3.5084071340521938</c:v>
                </c:pt>
                <c:pt idx="31">
                  <c:v>3.6274419556015185</c:v>
                </c:pt>
                <c:pt idx="32">
                  <c:v>4.0734398824351885</c:v>
                </c:pt>
                <c:pt idx="33">
                  <c:v>5.0787601829286668</c:v>
                </c:pt>
                <c:pt idx="34">
                  <c:v>2.5820901622032233</c:v>
                </c:pt>
                <c:pt idx="35">
                  <c:v>3.6196122665480761</c:v>
                </c:pt>
                <c:pt idx="36">
                  <c:v>5.2268767066764905</c:v>
                </c:pt>
                <c:pt idx="37">
                  <c:v>3.590177345294534</c:v>
                </c:pt>
                <c:pt idx="38">
                  <c:v>2.5775571843301779</c:v>
                </c:pt>
                <c:pt idx="39">
                  <c:v>0.93773772129534527</c:v>
                </c:pt>
                <c:pt idx="40">
                  <c:v>1.42665176331668</c:v>
                </c:pt>
                <c:pt idx="41">
                  <c:v>2.0619751036531335</c:v>
                </c:pt>
                <c:pt idx="42">
                  <c:v>1.9636624666663027</c:v>
                </c:pt>
                <c:pt idx="43">
                  <c:v>2.186661430083138</c:v>
                </c:pt>
                <c:pt idx="44">
                  <c:v>0.27415685655549138</c:v>
                </c:pt>
                <c:pt idx="45">
                  <c:v>1.6741405812164623</c:v>
                </c:pt>
                <c:pt idx="46">
                  <c:v>2.9601522907837179</c:v>
                </c:pt>
                <c:pt idx="47">
                  <c:v>0.9608735694006294</c:v>
                </c:pt>
                <c:pt idx="48">
                  <c:v>1.2439786420171977</c:v>
                </c:pt>
                <c:pt idx="49">
                  <c:v>2.5527729806346948</c:v>
                </c:pt>
                <c:pt idx="50">
                  <c:v>2.4891935507270442</c:v>
                </c:pt>
                <c:pt idx="51">
                  <c:v>0.25561285616575985</c:v>
                </c:pt>
                <c:pt idx="52">
                  <c:v>0.16777905114519015</c:v>
                </c:pt>
                <c:pt idx="53">
                  <c:v>5.8104534554492167E-2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BB-46DB-8FCA-14BC7AB4B12C}"/>
            </c:ext>
          </c:extLst>
        </c:ser>
        <c:ser>
          <c:idx val="8"/>
          <c:order val="8"/>
          <c:tx>
            <c:strRef>
              <c:f>'G1'!$K$2</c:f>
              <c:strCache>
                <c:ptCount val="1"/>
                <c:pt idx="0">
                  <c:v>船舶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'G1'!$B$3:$B$56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'G1'!$K$3:$K$56</c:f>
              <c:numCache>
                <c:formatCode>#,##0_);[Red]\(#,##0\)</c:formatCode>
                <c:ptCount val="54"/>
                <c:pt idx="0">
                  <c:v>43.755875819083101</c:v>
                </c:pt>
                <c:pt idx="1">
                  <c:v>16.358297902043407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5.9344518025488311</c:v>
                </c:pt>
                <c:pt idx="6">
                  <c:v>0</c:v>
                </c:pt>
                <c:pt idx="7">
                  <c:v>16.358297902043407</c:v>
                </c:pt>
                <c:pt idx="8">
                  <c:v>0</c:v>
                </c:pt>
                <c:pt idx="9">
                  <c:v>5.9344518025488311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0.32637819514046884</c:v>
                </c:pt>
                <c:pt idx="14">
                  <c:v>16.634180021490703</c:v>
                </c:pt>
                <c:pt idx="15">
                  <c:v>0</c:v>
                </c:pt>
                <c:pt idx="16">
                  <c:v>2.6597126678821641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43.755875819083101</c:v>
                </c:pt>
                <c:pt idx="22">
                  <c:v>0</c:v>
                </c:pt>
                <c:pt idx="23">
                  <c:v>43.755875819083101</c:v>
                </c:pt>
                <c:pt idx="24">
                  <c:v>0</c:v>
                </c:pt>
                <c:pt idx="25">
                  <c:v>0</c:v>
                </c:pt>
                <c:pt idx="26">
                  <c:v>5.9344518025488311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55.657366994557734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43.755875819083101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43.755875819083101</c:v>
                </c:pt>
                <c:pt idx="45">
                  <c:v>0</c:v>
                </c:pt>
                <c:pt idx="46">
                  <c:v>0</c:v>
                </c:pt>
                <c:pt idx="47">
                  <c:v>9.5309404689863886</c:v>
                </c:pt>
                <c:pt idx="48">
                  <c:v>1.0959997213654626</c:v>
                </c:pt>
                <c:pt idx="49">
                  <c:v>5.9344518025488311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BB-46DB-8FCA-14BC7AB4B12C}"/>
            </c:ext>
          </c:extLst>
        </c:ser>
        <c:ser>
          <c:idx val="9"/>
          <c:order val="9"/>
          <c:tx>
            <c:strRef>
              <c:f>'G1'!$L$2</c:f>
              <c:strCache>
                <c:ptCount val="1"/>
                <c:pt idx="0">
                  <c:v>運輸部門　小計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'G1'!$B$3:$B$56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'G1'!$L$3:$L$56</c:f>
              <c:numCache>
                <c:formatCode>#,##0_);[Red]\(#,##0\)</c:formatCode>
                <c:ptCount val="54"/>
                <c:pt idx="0">
                  <c:v>2703.1350518217141</c:v>
                </c:pt>
                <c:pt idx="1">
                  <c:v>630.46626399126649</c:v>
                </c:pt>
                <c:pt idx="2">
                  <c:v>573.51705134244673</c:v>
                </c:pt>
                <c:pt idx="3">
                  <c:v>509.74813445810423</c:v>
                </c:pt>
                <c:pt idx="4">
                  <c:v>177.00604974038967</c:v>
                </c:pt>
                <c:pt idx="5">
                  <c:v>189.52511139892104</c:v>
                </c:pt>
                <c:pt idx="6">
                  <c:v>407.15266309963948</c:v>
                </c:pt>
                <c:pt idx="7">
                  <c:v>313.15145925091832</c:v>
                </c:pt>
                <c:pt idx="8">
                  <c:v>103.20218608417733</c:v>
                </c:pt>
                <c:pt idx="9">
                  <c:v>125.10425383568095</c:v>
                </c:pt>
                <c:pt idx="10">
                  <c:v>225.86486015768733</c:v>
                </c:pt>
                <c:pt idx="11">
                  <c:v>698.34052820581019</c:v>
                </c:pt>
                <c:pt idx="12">
                  <c:v>285.12977758496953</c:v>
                </c:pt>
                <c:pt idx="13">
                  <c:v>306.13458669796211</c:v>
                </c:pt>
                <c:pt idx="14">
                  <c:v>135.40070328351266</c:v>
                </c:pt>
                <c:pt idx="15">
                  <c:v>101.45392707703263</c:v>
                </c:pt>
                <c:pt idx="16">
                  <c:v>98.010885287744983</c:v>
                </c:pt>
                <c:pt idx="17">
                  <c:v>124.70833087905207</c:v>
                </c:pt>
                <c:pt idx="18">
                  <c:v>265.8763367096098</c:v>
                </c:pt>
                <c:pt idx="19">
                  <c:v>198.84020621225275</c:v>
                </c:pt>
                <c:pt idx="20">
                  <c:v>95.196459182613935</c:v>
                </c:pt>
                <c:pt idx="21">
                  <c:v>231.50637308016337</c:v>
                </c:pt>
                <c:pt idx="22">
                  <c:v>127.18465576947261</c:v>
                </c:pt>
                <c:pt idx="23">
                  <c:v>156.2832780252875</c:v>
                </c:pt>
                <c:pt idx="24">
                  <c:v>96.046524682242605</c:v>
                </c:pt>
                <c:pt idx="25">
                  <c:v>102.30601044687494</c:v>
                </c:pt>
                <c:pt idx="26">
                  <c:v>76.674186795526978</c:v>
                </c:pt>
                <c:pt idx="27">
                  <c:v>56.208142334308178</c:v>
                </c:pt>
                <c:pt idx="28">
                  <c:v>93.401408350912206</c:v>
                </c:pt>
                <c:pt idx="29">
                  <c:v>118.27215460789</c:v>
                </c:pt>
                <c:pt idx="30">
                  <c:v>208.16843660243336</c:v>
                </c:pt>
                <c:pt idx="31">
                  <c:v>101.20353678023697</c:v>
                </c:pt>
                <c:pt idx="32">
                  <c:v>97.071229920191911</c:v>
                </c:pt>
                <c:pt idx="33">
                  <c:v>122.30648209538408</c:v>
                </c:pt>
                <c:pt idx="34">
                  <c:v>139.10041112004012</c:v>
                </c:pt>
                <c:pt idx="35">
                  <c:v>96.324239677728258</c:v>
                </c:pt>
                <c:pt idx="36">
                  <c:v>126.09307346714625</c:v>
                </c:pt>
                <c:pt idx="37">
                  <c:v>71.075217472026225</c:v>
                </c:pt>
                <c:pt idx="38">
                  <c:v>63.561284040733938</c:v>
                </c:pt>
                <c:pt idx="39">
                  <c:v>29.144559208686946</c:v>
                </c:pt>
                <c:pt idx="40">
                  <c:v>38.933576192565219</c:v>
                </c:pt>
                <c:pt idx="41">
                  <c:v>43.077694948722034</c:v>
                </c:pt>
                <c:pt idx="42">
                  <c:v>44.818289833319568</c:v>
                </c:pt>
                <c:pt idx="43">
                  <c:v>51.254951980862003</c:v>
                </c:pt>
                <c:pt idx="44">
                  <c:v>80.084317130203601</c:v>
                </c:pt>
                <c:pt idx="45">
                  <c:v>41.714629378588029</c:v>
                </c:pt>
                <c:pt idx="46">
                  <c:v>68.976401737959378</c:v>
                </c:pt>
                <c:pt idx="47">
                  <c:v>46.527894945069377</c:v>
                </c:pt>
                <c:pt idx="48">
                  <c:v>43.321801565352949</c:v>
                </c:pt>
                <c:pt idx="49">
                  <c:v>71.523403486733642</c:v>
                </c:pt>
                <c:pt idx="50">
                  <c:v>62.567804166541272</c:v>
                </c:pt>
                <c:pt idx="51">
                  <c:v>13.064035570987409</c:v>
                </c:pt>
                <c:pt idx="52">
                  <c:v>7.3052481841846975</c:v>
                </c:pt>
                <c:pt idx="53">
                  <c:v>3.7809780535987838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ABB-46DB-8FCA-14BC7AB4B12C}"/>
            </c:ext>
          </c:extLst>
        </c:ser>
        <c:ser>
          <c:idx val="10"/>
          <c:order val="10"/>
          <c:tx>
            <c:strRef>
              <c:f>'G1'!$M$2</c:f>
              <c:strCache>
                <c:ptCount val="1"/>
                <c:pt idx="0">
                  <c:v>一般廃棄物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'G1'!$B$3:$B$56</c:f>
              <c:strCache>
                <c:ptCount val="54"/>
                <c:pt idx="0">
                  <c:v>名古屋市</c:v>
                </c:pt>
                <c:pt idx="1">
                  <c:v>豊橋市</c:v>
                </c:pt>
                <c:pt idx="2">
                  <c:v>岡崎市</c:v>
                </c:pt>
                <c:pt idx="3">
                  <c:v>一宮市</c:v>
                </c:pt>
                <c:pt idx="4">
                  <c:v>瀬戸市</c:v>
                </c:pt>
                <c:pt idx="5">
                  <c:v>半田市</c:v>
                </c:pt>
                <c:pt idx="6">
                  <c:v>春日井市</c:v>
                </c:pt>
                <c:pt idx="7">
                  <c:v>豊川市</c:v>
                </c:pt>
                <c:pt idx="8">
                  <c:v>津島市</c:v>
                </c:pt>
                <c:pt idx="9">
                  <c:v>碧南市</c:v>
                </c:pt>
                <c:pt idx="10">
                  <c:v>刈谷市</c:v>
                </c:pt>
                <c:pt idx="11">
                  <c:v>豊田市</c:v>
                </c:pt>
                <c:pt idx="12">
                  <c:v>安城市</c:v>
                </c:pt>
                <c:pt idx="13">
                  <c:v>西尾市</c:v>
                </c:pt>
                <c:pt idx="14">
                  <c:v>蒲郡市</c:v>
                </c:pt>
                <c:pt idx="15">
                  <c:v>犬山市</c:v>
                </c:pt>
                <c:pt idx="16">
                  <c:v>常滑市</c:v>
                </c:pt>
                <c:pt idx="17">
                  <c:v>江南市</c:v>
                </c:pt>
                <c:pt idx="18">
                  <c:v>小牧市</c:v>
                </c:pt>
                <c:pt idx="19">
                  <c:v>稲沢市</c:v>
                </c:pt>
                <c:pt idx="20">
                  <c:v>新城市</c:v>
                </c:pt>
                <c:pt idx="21">
                  <c:v>東海市</c:v>
                </c:pt>
                <c:pt idx="22">
                  <c:v>大府市</c:v>
                </c:pt>
                <c:pt idx="23">
                  <c:v>知多市</c:v>
                </c:pt>
                <c:pt idx="24">
                  <c:v>知立市</c:v>
                </c:pt>
                <c:pt idx="25">
                  <c:v>尾張旭市</c:v>
                </c:pt>
                <c:pt idx="26">
                  <c:v>高浜市</c:v>
                </c:pt>
                <c:pt idx="27">
                  <c:v>岩倉市</c:v>
                </c:pt>
                <c:pt idx="28">
                  <c:v>豊明市</c:v>
                </c:pt>
                <c:pt idx="29">
                  <c:v>日進市</c:v>
                </c:pt>
                <c:pt idx="30">
                  <c:v>田原市</c:v>
                </c:pt>
                <c:pt idx="31">
                  <c:v>愛西市</c:v>
                </c:pt>
                <c:pt idx="32">
                  <c:v>清須市</c:v>
                </c:pt>
                <c:pt idx="33">
                  <c:v>北名古屋市</c:v>
                </c:pt>
                <c:pt idx="34">
                  <c:v>弥富市</c:v>
                </c:pt>
                <c:pt idx="35">
                  <c:v>みよし市</c:v>
                </c:pt>
                <c:pt idx="36">
                  <c:v>あま市</c:v>
                </c:pt>
                <c:pt idx="37">
                  <c:v>長久手市</c:v>
                </c:pt>
                <c:pt idx="38">
                  <c:v>東郷町</c:v>
                </c:pt>
                <c:pt idx="39">
                  <c:v>豊山町</c:v>
                </c:pt>
                <c:pt idx="40">
                  <c:v>大口町</c:v>
                </c:pt>
                <c:pt idx="41">
                  <c:v>扶桑町</c:v>
                </c:pt>
                <c:pt idx="42">
                  <c:v>大治町</c:v>
                </c:pt>
                <c:pt idx="43">
                  <c:v>蟹江町</c:v>
                </c:pt>
                <c:pt idx="44">
                  <c:v>飛島村</c:v>
                </c:pt>
                <c:pt idx="45">
                  <c:v>阿久比町</c:v>
                </c:pt>
                <c:pt idx="46">
                  <c:v>東浦町</c:v>
                </c:pt>
                <c:pt idx="47">
                  <c:v>南知多町</c:v>
                </c:pt>
                <c:pt idx="48">
                  <c:v>美浜町</c:v>
                </c:pt>
                <c:pt idx="49">
                  <c:v>武豊町</c:v>
                </c:pt>
                <c:pt idx="50">
                  <c:v>幸田町</c:v>
                </c:pt>
                <c:pt idx="51">
                  <c:v>設楽町</c:v>
                </c:pt>
                <c:pt idx="52">
                  <c:v>東栄町</c:v>
                </c:pt>
                <c:pt idx="53">
                  <c:v>豊根村</c:v>
                </c:pt>
              </c:strCache>
            </c:strRef>
          </c:cat>
          <c:val>
            <c:numRef>
              <c:f>'G1'!$M$3:$M$56</c:f>
              <c:numCache>
                <c:formatCode>#,##0_);[Red]\(#,##0\)</c:formatCode>
                <c:ptCount val="54"/>
                <c:pt idx="0">
                  <c:v>250.6491656622872</c:v>
                </c:pt>
                <c:pt idx="1">
                  <c:v>62.369112645412002</c:v>
                </c:pt>
                <c:pt idx="2">
                  <c:v>60.976210482214412</c:v>
                </c:pt>
                <c:pt idx="3">
                  <c:v>34.086946113083513</c:v>
                </c:pt>
                <c:pt idx="4">
                  <c:v>16.8912307480084</c:v>
                </c:pt>
                <c:pt idx="5">
                  <c:v>8.9092552885349487</c:v>
                </c:pt>
                <c:pt idx="6">
                  <c:v>40.041058606295437</c:v>
                </c:pt>
                <c:pt idx="7">
                  <c:v>28.775242390879999</c:v>
                </c:pt>
                <c:pt idx="8">
                  <c:v>6.5167771418377543</c:v>
                </c:pt>
                <c:pt idx="9">
                  <c:v>9.1662191779883138</c:v>
                </c:pt>
                <c:pt idx="10">
                  <c:v>16.951060814335939</c:v>
                </c:pt>
                <c:pt idx="11">
                  <c:v>60.116381122342162</c:v>
                </c:pt>
                <c:pt idx="12">
                  <c:v>29.90790337584</c:v>
                </c:pt>
                <c:pt idx="13">
                  <c:v>21.842189518360001</c:v>
                </c:pt>
                <c:pt idx="14">
                  <c:v>10.616110321600001</c:v>
                </c:pt>
                <c:pt idx="15">
                  <c:v>7.1213456976545002</c:v>
                </c:pt>
                <c:pt idx="16">
                  <c:v>4.1292642848753944</c:v>
                </c:pt>
                <c:pt idx="17">
                  <c:v>5.2587639806017163</c:v>
                </c:pt>
                <c:pt idx="18">
                  <c:v>13.3961174245528</c:v>
                </c:pt>
                <c:pt idx="19">
                  <c:v>9.3708546490299991</c:v>
                </c:pt>
                <c:pt idx="20">
                  <c:v>4.5669969334199996</c:v>
                </c:pt>
                <c:pt idx="21">
                  <c:v>10.556617469040001</c:v>
                </c:pt>
                <c:pt idx="22">
                  <c:v>7.4664930285311693</c:v>
                </c:pt>
                <c:pt idx="23">
                  <c:v>9.9606208995999985</c:v>
                </c:pt>
                <c:pt idx="24">
                  <c:v>9.3909670716640647</c:v>
                </c:pt>
                <c:pt idx="25">
                  <c:v>10.234740925118331</c:v>
                </c:pt>
                <c:pt idx="26">
                  <c:v>6.240198419811688</c:v>
                </c:pt>
                <c:pt idx="27">
                  <c:v>4.9404959030172044</c:v>
                </c:pt>
                <c:pt idx="28">
                  <c:v>5.1038641483151341</c:v>
                </c:pt>
                <c:pt idx="29">
                  <c:v>11.265152121436239</c:v>
                </c:pt>
                <c:pt idx="30">
                  <c:v>5.4676439115469799</c:v>
                </c:pt>
                <c:pt idx="31">
                  <c:v>7.069630079126874</c:v>
                </c:pt>
                <c:pt idx="32">
                  <c:v>0</c:v>
                </c:pt>
                <c:pt idx="33">
                  <c:v>0</c:v>
                </c:pt>
                <c:pt idx="34">
                  <c:v>5.0881478793301111</c:v>
                </c:pt>
                <c:pt idx="35">
                  <c:v>7.9219958135628197</c:v>
                </c:pt>
                <c:pt idx="36">
                  <c:v>5.3366416353806709</c:v>
                </c:pt>
                <c:pt idx="37">
                  <c:v>7.7449638108732772</c:v>
                </c:pt>
                <c:pt idx="38">
                  <c:v>5.7900599815009413</c:v>
                </c:pt>
                <c:pt idx="39">
                  <c:v>0</c:v>
                </c:pt>
                <c:pt idx="40">
                  <c:v>1.3997086384962441</c:v>
                </c:pt>
                <c:pt idx="41">
                  <c:v>1.9446807351320401</c:v>
                </c:pt>
                <c:pt idx="42">
                  <c:v>3.7279000696597469</c:v>
                </c:pt>
                <c:pt idx="43">
                  <c:v>4.1458168982093122</c:v>
                </c:pt>
                <c:pt idx="44">
                  <c:v>0.86738293389553589</c:v>
                </c:pt>
                <c:pt idx="45">
                  <c:v>2.3529012140029182</c:v>
                </c:pt>
                <c:pt idx="46">
                  <c:v>3.8088554144707829</c:v>
                </c:pt>
                <c:pt idx="47">
                  <c:v>1.9550622880549271</c:v>
                </c:pt>
                <c:pt idx="48">
                  <c:v>2.2879240748423508</c:v>
                </c:pt>
                <c:pt idx="49">
                  <c:v>3.1385925742723781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BB-46DB-8FCA-14BC7AB4B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8981552"/>
        <c:axId val="838980112"/>
      </c:barChart>
      <c:catAx>
        <c:axId val="838981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838980112"/>
        <c:crosses val="autoZero"/>
        <c:auto val="1"/>
        <c:lblAlgn val="ctr"/>
        <c:lblOffset val="100"/>
        <c:noMultiLvlLbl val="0"/>
      </c:catAx>
      <c:valAx>
        <c:axId val="8389801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83898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en-US" altLang="ja-JP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2022</a:t>
            </a:r>
            <a:r>
              <a:rPr lang="ja-JP" altLang="en-US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年度都道府県別炭素排出量と製造品出荷額等</a:t>
            </a:r>
            <a:endParaRPr lang="en-US" altLang="ja-JP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endParaRPr>
          </a:p>
        </c:rich>
      </c:tx>
      <c:layout>
        <c:manualLayout>
          <c:xMode val="edge"/>
          <c:yMode val="edge"/>
          <c:x val="0.31690039960705657"/>
          <c:y val="3.86487974644765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231117594897906E-2"/>
          <c:y val="0.13779199115764204"/>
          <c:w val="0.85517858999653251"/>
          <c:h val="0.74897129276879981"/>
        </c:manualLayout>
      </c:layout>
      <c:scatterChart>
        <c:scatterStyle val="lineMarker"/>
        <c:varyColors val="0"/>
        <c:ser>
          <c:idx val="0"/>
          <c:order val="0"/>
          <c:tx>
            <c:v>都道府県の製造品出荷額等(億円)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8.5478040976125727E-2"/>
                  <c:y val="3.36016520636508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UD デジタル 教科書体 NK-R" panose="02020400000000000000" pitchFamily="18" charset="-128"/>
                        <a:ea typeface="UD デジタル 教科書体 NK-R" panose="02020400000000000000" pitchFamily="18" charset="-128"/>
                        <a:cs typeface="+mn-cs"/>
                      </a:defRPr>
                    </a:pPr>
                    <a:r>
                      <a:rPr lang="ja-JP" altLang="en-US" sz="1050">
                        <a:latin typeface="UD デジタル 教科書体 NK-R" panose="02020400000000000000" pitchFamily="18" charset="-128"/>
                        <a:ea typeface="UD デジタル 教科書体 NK-R" panose="02020400000000000000" pitchFamily="18" charset="-128"/>
                      </a:rPr>
                      <a:t>千葉県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578634757756815E-2"/>
                      <c:h val="4.605343625822519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B2FC-4A4E-983D-43D64D5A29AC}"/>
                </c:ext>
              </c:extLst>
            </c:dLbl>
            <c:dLbl>
              <c:idx val="13"/>
              <c:layout>
                <c:manualLayout>
                  <c:x val="-8.4890864788046E-2"/>
                  <c:y val="-5.11968158942420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UD デジタル 教科書体 NK-R" panose="02020400000000000000" pitchFamily="18" charset="-128"/>
                        <a:ea typeface="UD デジタル 教科書体 NK-R" panose="02020400000000000000" pitchFamily="18" charset="-128"/>
                        <a:cs typeface="+mn-cs"/>
                      </a:defRPr>
                    </a:pPr>
                    <a:r>
                      <a:rPr lang="ja-JP" altLang="en-US" sz="1050"/>
                      <a:t>神奈川県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88963283602841"/>
                      <c:h val="4.932281923698109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B2FC-4A4E-983D-43D64D5A29AC}"/>
                </c:ext>
              </c:extLst>
            </c:dLbl>
            <c:dLbl>
              <c:idx val="21"/>
              <c:layout>
                <c:manualLayout>
                  <c:x val="-0.10671994430497204"/>
                  <c:y val="-2.318346380116620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静岡県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2FC-4A4E-983D-43D64D5A29A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r>
                      <a:rPr lang="ja-JP" altLang="en-US"/>
                      <a:t>愛知県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2FC-4A4E-983D-43D64D5A29AC}"/>
                </c:ext>
              </c:extLst>
            </c:dLbl>
            <c:dLbl>
              <c:idx val="26"/>
              <c:layout>
                <c:manualLayout>
                  <c:x val="-3.4029108914150404E-2"/>
                  <c:y val="-3.93617711273786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UD デジタル 教科書体 NK-R" panose="02020400000000000000" pitchFamily="18" charset="-128"/>
                        <a:ea typeface="UD デジタル 教科書体 NK-R" panose="02020400000000000000" pitchFamily="18" charset="-128"/>
                        <a:cs typeface="+mn-cs"/>
                      </a:defRPr>
                    </a:pPr>
                    <a:r>
                      <a:rPr lang="ja-JP" altLang="en-US" sz="1050">
                        <a:latin typeface="UD デジタル 教科書体 NK-R" panose="02020400000000000000" pitchFamily="18" charset="-128"/>
                        <a:ea typeface="UD デジタル 教科書体 NK-R" panose="02020400000000000000" pitchFamily="18" charset="-128"/>
                      </a:rPr>
                      <a:t>大阪府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25073745823386"/>
                      <c:h val="5.001834668753465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B2FC-4A4E-983D-43D64D5A29AC}"/>
                </c:ext>
              </c:extLst>
            </c:dLbl>
            <c:dLbl>
              <c:idx val="32"/>
              <c:layout>
                <c:manualLayout>
                  <c:x val="4.8509065593169108E-3"/>
                  <c:y val="3.477519570174929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岡山県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2FC-4A4E-983D-43D64D5A29AC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r>
                      <a:rPr lang="ja-JP" altLang="en-US"/>
                      <a:t>広島県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2FC-4A4E-983D-43D64D5A29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3.1871048421156255E-2"/>
                  <c:y val="-5.565893460785773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Lit>
              <c:formatCode>General</c:formatCode>
              <c:ptCount val="47"/>
              <c:pt idx="0">
                <c:v>3495.150513324601</c:v>
              </c:pt>
              <c:pt idx="1">
                <c:v>994.40569221903479</c:v>
              </c:pt>
              <c:pt idx="2">
                <c:v>781.32439319597393</c:v>
              </c:pt>
              <c:pt idx="3">
                <c:v>1326.911302916619</c:v>
              </c:pt>
              <c:pt idx="4">
                <c:v>486.61529357999882</c:v>
              </c:pt>
              <c:pt idx="5">
                <c:v>394.57320384873913</c:v>
              </c:pt>
              <c:pt idx="6">
                <c:v>1046.995556935979</c:v>
              </c:pt>
              <c:pt idx="7">
                <c:v>6169.5569827663439</c:v>
              </c:pt>
              <c:pt idx="8">
                <c:v>1255.5567732543391</c:v>
              </c:pt>
              <c:pt idx="9">
                <c:v>1119.430506127633</c:v>
              </c:pt>
              <c:pt idx="10">
                <c:v>1879.5723835593919</c:v>
              </c:pt>
              <c:pt idx="11">
                <c:v>10741.729543363241</c:v>
              </c:pt>
              <c:pt idx="12">
                <c:v>1067.5354100747199</c:v>
              </c:pt>
              <c:pt idx="13">
                <c:v>6303.0406090221168</c:v>
              </c:pt>
              <c:pt idx="14">
                <c:v>1448.82922831678</c:v>
              </c:pt>
              <c:pt idx="15">
                <c:v>855.77523129472195</c:v>
              </c:pt>
              <c:pt idx="16">
                <c:v>562.94918174280372</c:v>
              </c:pt>
              <c:pt idx="17">
                <c:v>613.55569452168083</c:v>
              </c:pt>
              <c:pt idx="18">
                <c:v>277.73852193798069</c:v>
              </c:pt>
              <c:pt idx="19">
                <c:v>692.52433760018687</c:v>
              </c:pt>
              <c:pt idx="20">
                <c:v>1226.9857595042549</c:v>
              </c:pt>
              <c:pt idx="21">
                <c:v>2237.5112970944401</c:v>
              </c:pt>
              <c:pt idx="22">
                <c:v>8323.4915794857134</c:v>
              </c:pt>
              <c:pt idx="23">
                <c:v>3422.4741031099011</c:v>
              </c:pt>
              <c:pt idx="24">
                <c:v>776.11226382098266</c:v>
              </c:pt>
              <c:pt idx="25">
                <c:v>549.02099962897205</c:v>
              </c:pt>
              <c:pt idx="26">
                <c:v>2427.7475134922361</c:v>
              </c:pt>
              <c:pt idx="27">
                <c:v>7281.1685577327371</c:v>
              </c:pt>
              <c:pt idx="28">
                <c:v>140.94416236256279</c:v>
              </c:pt>
              <c:pt idx="29">
                <c:v>1975.954959958344</c:v>
              </c:pt>
              <c:pt idx="30">
                <c:v>179.0238840818036</c:v>
              </c:pt>
              <c:pt idx="31">
                <c:v>363.8015169789806</c:v>
              </c:pt>
              <c:pt idx="32">
                <c:v>7491.9035197406974</c:v>
              </c:pt>
              <c:pt idx="33">
                <c:v>7407.4651852121542</c:v>
              </c:pt>
              <c:pt idx="34">
                <c:v>5414.9974587575171</c:v>
              </c:pt>
              <c:pt idx="35">
                <c:v>505.93761254802712</c:v>
              </c:pt>
              <c:pt idx="36">
                <c:v>761.90127858673907</c:v>
              </c:pt>
              <c:pt idx="37">
                <c:v>2530.812635592933</c:v>
              </c:pt>
              <c:pt idx="38">
                <c:v>461.77798861257952</c:v>
              </c:pt>
              <c:pt idx="39">
                <c:v>4185.4321449696872</c:v>
              </c:pt>
              <c:pt idx="40">
                <c:v>284.31702167317547</c:v>
              </c:pt>
              <c:pt idx="41">
                <c:v>194.80382035884651</c:v>
              </c:pt>
              <c:pt idx="42">
                <c:v>571.12760097788953</c:v>
              </c:pt>
              <c:pt idx="43">
                <c:v>5579.0007729565386</c:v>
              </c:pt>
              <c:pt idx="44">
                <c:v>587.30369887347433</c:v>
              </c:pt>
              <c:pt idx="45">
                <c:v>233.55605218400169</c:v>
              </c:pt>
              <c:pt idx="46">
                <c:v>184.85839084228991</c:v>
              </c:pt>
            </c:numLit>
          </c:xVal>
          <c:yVal>
            <c:numLit>
              <c:formatCode>General</c:formatCode>
              <c:ptCount val="47"/>
              <c:pt idx="0">
                <c:v>61292.564899999998</c:v>
              </c:pt>
              <c:pt idx="1">
                <c:v>16946.927100000001</c:v>
              </c:pt>
              <c:pt idx="2">
                <c:v>27132.660800000001</c:v>
              </c:pt>
              <c:pt idx="3">
                <c:v>50033.7912</c:v>
              </c:pt>
              <c:pt idx="4">
                <c:v>14057.2345</c:v>
              </c:pt>
              <c:pt idx="5">
                <c:v>30239.326099999998</c:v>
              </c:pt>
              <c:pt idx="6">
                <c:v>51627.399100000002</c:v>
              </c:pt>
              <c:pt idx="7">
                <c:v>136868.5177</c:v>
              </c:pt>
              <c:pt idx="8">
                <c:v>85761.245599999995</c:v>
              </c:pt>
              <c:pt idx="9">
                <c:v>83831.470499999996</c:v>
              </c:pt>
              <c:pt idx="10">
                <c:v>142540.0238</c:v>
              </c:pt>
              <c:pt idx="11">
                <c:v>130967.88740000001</c:v>
              </c:pt>
              <c:pt idx="12">
                <c:v>76226.914199999999</c:v>
              </c:pt>
              <c:pt idx="13">
                <c:v>173751.78099999999</c:v>
              </c:pt>
              <c:pt idx="14">
                <c:v>51193.662100000001</c:v>
              </c:pt>
              <c:pt idx="15">
                <c:v>39044.926399999997</c:v>
              </c:pt>
              <c:pt idx="16">
                <c:v>28017.635900000001</c:v>
              </c:pt>
              <c:pt idx="17">
                <c:v>23952.699799999999</c:v>
              </c:pt>
              <c:pt idx="18">
                <c:v>27111.063200000001</c:v>
              </c:pt>
              <c:pt idx="19">
                <c:v>66464.157900000006</c:v>
              </c:pt>
              <c:pt idx="20">
                <c:v>61159.146000000001</c:v>
              </c:pt>
              <c:pt idx="21">
                <c:v>172905.39170000001</c:v>
              </c:pt>
              <c:pt idx="22">
                <c:v>478945.79100000003</c:v>
              </c:pt>
              <c:pt idx="23">
                <c:v>110343.7567</c:v>
              </c:pt>
              <c:pt idx="24">
                <c:v>81874.224700000006</c:v>
              </c:pt>
              <c:pt idx="25">
                <c:v>59066.434399999998</c:v>
              </c:pt>
              <c:pt idx="26">
                <c:v>186058.35920000001</c:v>
              </c:pt>
              <c:pt idx="27">
                <c:v>165023.06649999999</c:v>
              </c:pt>
              <c:pt idx="28">
                <c:v>18708.847300000001</c:v>
              </c:pt>
              <c:pt idx="29">
                <c:v>24020.642500000002</c:v>
              </c:pt>
              <c:pt idx="30">
                <c:v>8440.8518999999997</c:v>
              </c:pt>
              <c:pt idx="31">
                <c:v>12865.7948</c:v>
              </c:pt>
              <c:pt idx="32">
                <c:v>83653.618000000002</c:v>
              </c:pt>
              <c:pt idx="33">
                <c:v>99439.353799999997</c:v>
              </c:pt>
              <c:pt idx="34">
                <c:v>66500.982799999998</c:v>
              </c:pt>
              <c:pt idx="35">
                <c:v>20578.161199999999</c:v>
              </c:pt>
              <c:pt idx="36">
                <c:v>28013.921399999999</c:v>
              </c:pt>
              <c:pt idx="37">
                <c:v>47581.622499999998</c:v>
              </c:pt>
              <c:pt idx="38">
                <c:v>6014.9764999999998</c:v>
              </c:pt>
              <c:pt idx="39">
                <c:v>94449.725699999995</c:v>
              </c:pt>
              <c:pt idx="40">
                <c:v>21051.2955</c:v>
              </c:pt>
              <c:pt idx="41">
                <c:v>15176.566000000001</c:v>
              </c:pt>
              <c:pt idx="42">
                <c:v>32234.4143</c:v>
              </c:pt>
              <c:pt idx="43">
                <c:v>47134.371899999998</c:v>
              </c:pt>
              <c:pt idx="44">
                <c:v>17235.810700000002</c:v>
              </c:pt>
              <c:pt idx="45">
                <c:v>22061.9863</c:v>
              </c:pt>
              <c:pt idx="46">
                <c:v>4599.0545000000002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7-B2FC-4A4E-983D-43D64D5A2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0658296"/>
        <c:axId val="810652176"/>
      </c:scatterChart>
      <c:valAx>
        <c:axId val="810658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都道府県の炭素排出量</a:t>
                </a:r>
                <a:r>
                  <a:rPr lang="en-US" altLang="ja-JP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(1,000tC)</a:t>
                </a:r>
                <a:endParaRPr lang="ja-JP" altLang="en-US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endParaRPr>
              </a:p>
            </c:rich>
          </c:tx>
          <c:layout>
            <c:manualLayout>
              <c:xMode val="edge"/>
              <c:yMode val="edge"/>
              <c:x val="0.74430070622554412"/>
              <c:y val="0.936281015913566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810652176"/>
        <c:crosses val="autoZero"/>
        <c:crossBetween val="midCat"/>
      </c:valAx>
      <c:valAx>
        <c:axId val="810652176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都道府県の製造品出荷額等</a:t>
                </a:r>
                <a:r>
                  <a:rPr lang="en-US" altLang="ja-JP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(</a:t>
                </a: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億円</a:t>
                </a:r>
                <a:r>
                  <a:rPr lang="en-US" altLang="ja-JP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)</a:t>
                </a:r>
                <a:endParaRPr lang="ja-JP" altLang="en-US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endParaRPr>
              </a:p>
            </c:rich>
          </c:tx>
          <c:layout>
            <c:manualLayout>
              <c:xMode val="edge"/>
              <c:yMode val="edge"/>
              <c:x val="2.2115258924987131E-2"/>
              <c:y val="3.560903403975084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810658296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altLang="en-US" sz="14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愛知県 炭素排出量 製造品出荷額等</a:t>
            </a:r>
          </a:p>
        </c:rich>
      </c:tx>
      <c:layout>
        <c:manualLayout>
          <c:xMode val="edge"/>
          <c:yMode val="edge"/>
          <c:x val="0.31525840853158327"/>
          <c:y val="2.82485875706214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4614525225163176E-2"/>
          <c:y val="0.11027069709506652"/>
          <c:w val="0.81588270853898359"/>
          <c:h val="0.76830864362293705"/>
        </c:manualLayout>
      </c:layout>
      <c:lineChart>
        <c:grouping val="standard"/>
        <c:varyColors val="0"/>
        <c:ser>
          <c:idx val="0"/>
          <c:order val="0"/>
          <c:tx>
            <c:strRef>
              <c:f>'G3'!$B$5</c:f>
              <c:strCache>
                <c:ptCount val="1"/>
                <c:pt idx="0">
                  <c:v>愛知県の炭素排出量(1,000tC)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'G3'!$A$6:$A$38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'G3'!$B$6:$B$38</c:f>
              <c:numCache>
                <c:formatCode>#,##0.0_ ;[Red]\-#,##0.0\ </c:formatCode>
                <c:ptCount val="33"/>
                <c:pt idx="0">
                  <c:v>11734.835833527686</c:v>
                </c:pt>
                <c:pt idx="15">
                  <c:v>10602.136128161681</c:v>
                </c:pt>
                <c:pt idx="17">
                  <c:v>10675.62185095261</c:v>
                </c:pt>
                <c:pt idx="18">
                  <c:v>9793.499258296466</c:v>
                </c:pt>
                <c:pt idx="19">
                  <c:v>9239.8948773570701</c:v>
                </c:pt>
                <c:pt idx="20">
                  <c:v>10121.393397633778</c:v>
                </c:pt>
                <c:pt idx="21">
                  <c:v>9958.1581646455907</c:v>
                </c:pt>
                <c:pt idx="22">
                  <c:v>10002.208653514075</c:v>
                </c:pt>
                <c:pt idx="23">
                  <c:v>10173.611160287137</c:v>
                </c:pt>
                <c:pt idx="24">
                  <c:v>9722.5922615682593</c:v>
                </c:pt>
                <c:pt idx="25">
                  <c:v>8911.3019515814794</c:v>
                </c:pt>
                <c:pt idx="26">
                  <c:v>9375.1695444544712</c:v>
                </c:pt>
                <c:pt idx="27">
                  <c:v>9202.5755938201291</c:v>
                </c:pt>
                <c:pt idx="28">
                  <c:v>9147.6055922461801</c:v>
                </c:pt>
                <c:pt idx="29">
                  <c:v>8598.2617742881903</c:v>
                </c:pt>
                <c:pt idx="30">
                  <c:v>8050.841559553447</c:v>
                </c:pt>
                <c:pt idx="31">
                  <c:v>8323.4915794857134</c:v>
                </c:pt>
                <c:pt idx="32">
                  <c:v>7522.4284971282159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7-46EF-8684-926F43FD4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590312"/>
        <c:axId val="835605272"/>
      </c:lineChart>
      <c:lineChart>
        <c:grouping val="standard"/>
        <c:varyColors val="0"/>
        <c:ser>
          <c:idx val="1"/>
          <c:order val="1"/>
          <c:tx>
            <c:strRef>
              <c:f>'G3'!$C$5</c:f>
              <c:strCache>
                <c:ptCount val="1"/>
                <c:pt idx="0">
                  <c:v>愛知県の製造品出荷額等(億円)</c:v>
                </c:pt>
              </c:strCache>
            </c:strRef>
          </c:tx>
          <c:spPr>
            <a:ln w="1905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10000"/>
                  <a:lumOff val="9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cat>
            <c:numRef>
              <c:f>'G3'!$A$6:$A$38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'G3'!$C$6:$C$38</c:f>
              <c:numCache>
                <c:formatCode>General</c:formatCode>
                <c:ptCount val="33"/>
                <c:pt idx="0" formatCode="#,##0_ ;[Red]\-#,##0\ ">
                  <c:v>366195.42719999998</c:v>
                </c:pt>
                <c:pt idx="15" formatCode="#,##0_ ;[Red]\-#,##0\ ">
                  <c:v>395140.16769999999</c:v>
                </c:pt>
                <c:pt idx="17" formatCode="#,##0_ ;[Red]\-#,##0\ ">
                  <c:v>474827.02710000001</c:v>
                </c:pt>
                <c:pt idx="18" formatCode="#,##0_ ;[Red]\-#,##0\ ">
                  <c:v>464212.27529999998</c:v>
                </c:pt>
                <c:pt idx="19" formatCode="#,##0_ ;[Red]\-#,##0\ ">
                  <c:v>344313.22360000003</c:v>
                </c:pt>
                <c:pt idx="20" formatCode="#,##0_ ;[Red]\-#,##0\ ">
                  <c:v>382108.25540000002</c:v>
                </c:pt>
                <c:pt idx="21" formatCode="#,##0_ ;[Red]\-#,##0\ ">
                  <c:v>370156.1629</c:v>
                </c:pt>
                <c:pt idx="22" formatCode="#,##0_ ;[Red]\-#,##0\ ">
                  <c:v>400332.2611</c:v>
                </c:pt>
                <c:pt idx="23" formatCode="#,##0_ ;[Red]\-#,##0\ ">
                  <c:v>420018.43670000002</c:v>
                </c:pt>
                <c:pt idx="24" formatCode="#,##0_ ;[Red]\-#,##0\ ">
                  <c:v>438313.28519999998</c:v>
                </c:pt>
                <c:pt idx="25" formatCode="#,##0_ ;[Red]\-#,##0\ ">
                  <c:v>460482.53169999999</c:v>
                </c:pt>
                <c:pt idx="26" formatCode="#,##0_ ;[Red]\-#,##0\ ">
                  <c:v>449090.00339999999</c:v>
                </c:pt>
                <c:pt idx="27" formatCode="#,##0_ ;[Red]\-#,##0\ ">
                  <c:v>469680.5502</c:v>
                </c:pt>
                <c:pt idx="28" formatCode="#,##0_ ;[Red]\-#,##0\ ">
                  <c:v>487220.40870000003</c:v>
                </c:pt>
                <c:pt idx="29" formatCode="#,##0_ ;[Red]\-#,##0\ ">
                  <c:v>479243.89760000003</c:v>
                </c:pt>
                <c:pt idx="30" formatCode="#,##0_ ;[Red]\-#,##0\ ">
                  <c:v>439879.65360000002</c:v>
                </c:pt>
                <c:pt idx="31" formatCode="#,##0_ ;[Red]\-#,##0\ ">
                  <c:v>478945.79100000003</c:v>
                </c:pt>
                <c:pt idx="32" formatCode="#,##0_ ;[Red]\-#,##0\ ">
                  <c:v>524097.49729999999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7-46EF-8684-926F43FD4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905152"/>
        <c:axId val="980592472"/>
      </c:lineChart>
      <c:catAx>
        <c:axId val="98059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835605272"/>
        <c:crosses val="autoZero"/>
        <c:auto val="1"/>
        <c:lblAlgn val="ctr"/>
        <c:lblOffset val="100"/>
        <c:tickMarkSkip val="10"/>
        <c:noMultiLvlLbl val="0"/>
      </c:catAx>
      <c:valAx>
        <c:axId val="83560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炭素排出量</a:t>
                </a:r>
                <a:r>
                  <a:rPr lang="en-US" altLang="ja-JP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(1,000tC)</a:t>
                </a:r>
                <a:endParaRPr lang="ja-JP" altLang="en-US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endParaRPr>
              </a:p>
            </c:rich>
          </c:tx>
          <c:layout>
            <c:manualLayout>
              <c:xMode val="edge"/>
              <c:yMode val="edge"/>
              <c:x val="1.6406890894175553E-2"/>
              <c:y val="3.67979002624671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980590312"/>
        <c:crosses val="autoZero"/>
        <c:crossBetween val="between"/>
      </c:valAx>
      <c:valAx>
        <c:axId val="980592472"/>
        <c:scaling>
          <c:orientation val="minMax"/>
          <c:max val="700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製造品出荷額等</a:t>
                </a:r>
                <a:r>
                  <a:rPr lang="en-US" altLang="ja-JP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(</a:t>
                </a: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億円</a:t>
                </a:r>
                <a:r>
                  <a:rPr lang="en-US" altLang="ja-JP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)</a:t>
                </a:r>
                <a:endParaRPr lang="ja-JP" altLang="en-US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endParaRPr>
              </a:p>
            </c:rich>
          </c:tx>
          <c:layout>
            <c:manualLayout>
              <c:xMode val="edge"/>
              <c:yMode val="edge"/>
              <c:x val="0.81447087776866289"/>
              <c:y val="3.96227590195293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#,##0_ ;[Red]\-#,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983905152"/>
        <c:crosses val="max"/>
        <c:crossBetween val="between"/>
      </c:valAx>
      <c:catAx>
        <c:axId val="98390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0592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altLang="en-US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全国 炭素排出量 製造品出荷額等</a:t>
            </a:r>
          </a:p>
        </c:rich>
      </c:tx>
      <c:layout>
        <c:manualLayout>
          <c:xMode val="edge"/>
          <c:yMode val="edge"/>
          <c:x val="0.3274076466446616"/>
          <c:y val="3.67231638418079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594342852344441"/>
          <c:y val="0.13004470839450155"/>
          <c:w val="0.78306886372591444"/>
          <c:h val="0.72028604475288049"/>
        </c:manualLayout>
      </c:layout>
      <c:lineChart>
        <c:grouping val="standard"/>
        <c:varyColors val="0"/>
        <c:ser>
          <c:idx val="0"/>
          <c:order val="0"/>
          <c:tx>
            <c:strRef>
              <c:f>'G4'!$C$4</c:f>
              <c:strCache>
                <c:ptCount val="1"/>
                <c:pt idx="0">
                  <c:v>都道府県の炭素排出量(1,000tC)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'G4'!$B$5:$B$37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'G4'!$C$5:$C$37</c:f>
              <c:numCache>
                <c:formatCode>#,##0_ ;[Red]\-#,##0\ </c:formatCode>
                <c:ptCount val="33"/>
                <c:pt idx="0">
                  <c:v>152898.74434272596</c:v>
                </c:pt>
                <c:pt idx="15">
                  <c:v>135690.68552925275</c:v>
                </c:pt>
                <c:pt idx="17">
                  <c:v>139140.78066494479</c:v>
                </c:pt>
                <c:pt idx="18">
                  <c:v>127855.20095257262</c:v>
                </c:pt>
                <c:pt idx="19">
                  <c:v>117772.65473504584</c:v>
                </c:pt>
                <c:pt idx="20">
                  <c:v>125257.30523649587</c:v>
                </c:pt>
                <c:pt idx="21">
                  <c:v>128554.27195570756</c:v>
                </c:pt>
                <c:pt idx="22">
                  <c:v>132434.78397575303</c:v>
                </c:pt>
                <c:pt idx="23">
                  <c:v>136425.57871202685</c:v>
                </c:pt>
                <c:pt idx="24">
                  <c:v>131805.94137636368</c:v>
                </c:pt>
                <c:pt idx="25">
                  <c:v>125829.6600142666</c:v>
                </c:pt>
                <c:pt idx="26">
                  <c:v>123294.93987625861</c:v>
                </c:pt>
                <c:pt idx="27">
                  <c:v>120873.66355154804</c:v>
                </c:pt>
                <c:pt idx="28">
                  <c:v>117983.29394962592</c:v>
                </c:pt>
                <c:pt idx="29">
                  <c:v>111951.77668808494</c:v>
                </c:pt>
                <c:pt idx="30">
                  <c:v>101802.87633081728</c:v>
                </c:pt>
                <c:pt idx="31">
                  <c:v>106813.20213874039</c:v>
                </c:pt>
                <c:pt idx="32">
                  <c:v>102209.30020965952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7-46EF-8684-926F43FD4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590312"/>
        <c:axId val="835605272"/>
      </c:lineChart>
      <c:lineChart>
        <c:grouping val="standard"/>
        <c:varyColors val="0"/>
        <c:ser>
          <c:idx val="1"/>
          <c:order val="1"/>
          <c:tx>
            <c:strRef>
              <c:f>'G4'!$D$4</c:f>
              <c:strCache>
                <c:ptCount val="1"/>
                <c:pt idx="0">
                  <c:v>都道府県の製造品出荷額等(億円)</c:v>
                </c:pt>
              </c:strCache>
            </c:strRef>
          </c:tx>
          <c:spPr>
            <a:ln w="1905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10000"/>
                  <a:lumOff val="9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cat>
            <c:numRef>
              <c:f>'G4'!$B$5:$B$37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'G4'!$D$5:$D$37</c:f>
              <c:numCache>
                <c:formatCode>#,##0_ ;[Red]\-#,##0\ </c:formatCode>
                <c:ptCount val="33"/>
                <c:pt idx="0">
                  <c:v>3233726.0296</c:v>
                </c:pt>
                <c:pt idx="15">
                  <c:v>2958003.0008</c:v>
                </c:pt>
                <c:pt idx="17">
                  <c:v>3367566.3492999999</c:v>
                </c:pt>
                <c:pt idx="18">
                  <c:v>3355788.2535999999</c:v>
                </c:pt>
                <c:pt idx="19">
                  <c:v>2652590.3108000001</c:v>
                </c:pt>
                <c:pt idx="20">
                  <c:v>2891076.8325</c:v>
                </c:pt>
                <c:pt idx="21">
                  <c:v>2849687.5296999998</c:v>
                </c:pt>
                <c:pt idx="22">
                  <c:v>2887276.3939</c:v>
                </c:pt>
                <c:pt idx="23">
                  <c:v>2920921.2982999999</c:v>
                </c:pt>
                <c:pt idx="24">
                  <c:v>3051399.8925999999</c:v>
                </c:pt>
                <c:pt idx="25">
                  <c:v>3131285.6279000002</c:v>
                </c:pt>
                <c:pt idx="26">
                  <c:v>3020355.9018000001</c:v>
                </c:pt>
                <c:pt idx="27">
                  <c:v>3191667.2483999999</c:v>
                </c:pt>
                <c:pt idx="28">
                  <c:v>3318093.7738999999</c:v>
                </c:pt>
                <c:pt idx="29">
                  <c:v>3225334.1757999999</c:v>
                </c:pt>
                <c:pt idx="30">
                  <c:v>3020032.7316000001</c:v>
                </c:pt>
                <c:pt idx="31">
                  <c:v>3302200.057</c:v>
                </c:pt>
                <c:pt idx="32">
                  <c:v>3617748.6671000002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D7-46EF-8684-926F43FD4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905152"/>
        <c:axId val="980592472"/>
      </c:lineChart>
      <c:catAx>
        <c:axId val="980590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835605272"/>
        <c:crosses val="autoZero"/>
        <c:auto val="1"/>
        <c:lblAlgn val="ctr"/>
        <c:lblOffset val="100"/>
        <c:tickMarkSkip val="10"/>
        <c:noMultiLvlLbl val="0"/>
      </c:catAx>
      <c:valAx>
        <c:axId val="835605272"/>
        <c:scaling>
          <c:orientation val="minMax"/>
          <c:max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炭素排出量</a:t>
                </a:r>
                <a:r>
                  <a:rPr lang="en-US" altLang="ja-JP"/>
                  <a:t>(1,000tC)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9532403609515995E-2"/>
              <c:y val="3.821032964099826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980590312"/>
        <c:crosses val="autoZero"/>
        <c:crossBetween val="between"/>
      </c:valAx>
      <c:valAx>
        <c:axId val="980592472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製造品出荷額等</a:t>
                </a:r>
                <a:r>
                  <a:rPr lang="en-US" altLang="ja-JP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(</a:t>
                </a: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億円</a:t>
                </a:r>
                <a:r>
                  <a:rPr lang="en-US" altLang="ja-JP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)</a:t>
                </a:r>
                <a:endParaRPr lang="ja-JP" altLang="en-US"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</a:endParaRPr>
              </a:p>
            </c:rich>
          </c:tx>
          <c:layout>
            <c:manualLayout>
              <c:xMode val="edge"/>
              <c:yMode val="edge"/>
              <c:x val="0.79207547169811321"/>
              <c:y val="4.66849059121847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UD デジタル 教科書体 NK-R" panose="02020400000000000000" pitchFamily="18" charset="-128"/>
                  <a:ea typeface="UD デジタル 教科書体 NK-R" panose="02020400000000000000" pitchFamily="18" charset="-128"/>
                  <a:cs typeface="+mn-cs"/>
                </a:defRPr>
              </a:pPr>
              <a:endParaRPr lang="ja-JP"/>
            </a:p>
          </c:txPr>
        </c:title>
        <c:numFmt formatCode="#,##0_ ;[Red]\-#,##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983905152"/>
        <c:crosses val="max"/>
        <c:crossBetween val="between"/>
      </c:valAx>
      <c:catAx>
        <c:axId val="98390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0592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120650</xdr:colOff>
      <xdr:row>0</xdr:row>
      <xdr:rowOff>171450</xdr:rowOff>
    </xdr:from>
    <xdr:to>
      <xdr:col>21</xdr:col>
      <xdr:colOff>25400</xdr:colOff>
      <xdr:row>60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8C527E9-6B2C-7C13-7FDF-FD868DC538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98238</xdr:colOff>
      <xdr:row>2</xdr:row>
      <xdr:rowOff>45570</xdr:rowOff>
    </xdr:from>
    <xdr:to>
      <xdr:col>18</xdr:col>
      <xdr:colOff>127000</xdr:colOff>
      <xdr:row>31</xdr:row>
      <xdr:rowOff>2522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5293637-C8F5-44C6-B1E6-A1FDA5A2F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4</xdr:row>
      <xdr:rowOff>57150</xdr:rowOff>
    </xdr:from>
    <xdr:to>
      <xdr:col>15</xdr:col>
      <xdr:colOff>615950</xdr:colOff>
      <xdr:row>28</xdr:row>
      <xdr:rowOff>6350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3DE293-E27E-4F5B-B5DD-2A25E891F3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63500</xdr:colOff>
      <xdr:row>2</xdr:row>
      <xdr:rowOff>57150</xdr:rowOff>
    </xdr:from>
    <xdr:to>
      <xdr:col>16</xdr:col>
      <xdr:colOff>539750</xdr:colOff>
      <xdr:row>20</xdr:row>
      <xdr:rowOff>152400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42C5E8B-DBF4-4603-BF3A-22A8B8EB1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5C50-1E5B-48B8-9940-2C3616A27655}">
  <dimension ref="A1:C11"/>
  <sheetViews>
    <sheetView tabSelected="1" workbookViewId="0">
      <selection activeCell="A12" sqref="A12"/>
    </sheetView>
  </sheetViews>
  <sheetFormatPr defaultRowHeight="20.5" customHeight="1" x14ac:dyDescent="0.55000000000000004"/>
  <cols>
    <col min="1" max="1" width="4.75" style="71" customWidth="1"/>
    <col min="2" max="2" width="10.83203125" style="53" customWidth="1"/>
    <col min="3" max="3" width="72.08203125" style="54" customWidth="1"/>
    <col min="4" max="16384" width="8.6640625" style="53"/>
  </cols>
  <sheetData>
    <row r="1" spans="1:3" ht="20.5" customHeight="1" x14ac:dyDescent="0.55000000000000004">
      <c r="A1" s="99" t="s">
        <v>248</v>
      </c>
    </row>
    <row r="4" spans="1:3" ht="42" customHeight="1" x14ac:dyDescent="0.55000000000000004">
      <c r="A4" s="72">
        <v>1</v>
      </c>
      <c r="B4" s="53" t="s">
        <v>230</v>
      </c>
      <c r="C4" s="54" t="s">
        <v>245</v>
      </c>
    </row>
    <row r="5" spans="1:3" ht="42" customHeight="1" x14ac:dyDescent="0.55000000000000004">
      <c r="A5" s="72">
        <v>2</v>
      </c>
      <c r="B5" s="53" t="s">
        <v>231</v>
      </c>
      <c r="C5" s="54" t="s">
        <v>239</v>
      </c>
    </row>
    <row r="6" spans="1:3" ht="42" customHeight="1" x14ac:dyDescent="0.55000000000000004">
      <c r="A6" s="72">
        <v>3</v>
      </c>
      <c r="B6" s="53" t="s">
        <v>232</v>
      </c>
      <c r="C6" s="54" t="s">
        <v>233</v>
      </c>
    </row>
    <row r="7" spans="1:3" ht="42" customHeight="1" x14ac:dyDescent="0.55000000000000004">
      <c r="A7" s="72">
        <v>4</v>
      </c>
      <c r="B7" s="53" t="s">
        <v>235</v>
      </c>
      <c r="C7" s="54" t="s">
        <v>234</v>
      </c>
    </row>
    <row r="8" spans="1:3" ht="42" customHeight="1" x14ac:dyDescent="0.55000000000000004">
      <c r="A8" s="72">
        <v>5</v>
      </c>
      <c r="B8" s="53" t="s">
        <v>240</v>
      </c>
      <c r="C8" s="54" t="s">
        <v>238</v>
      </c>
    </row>
    <row r="9" spans="1:3" ht="42" customHeight="1" x14ac:dyDescent="0.55000000000000004">
      <c r="A9" s="72">
        <v>6</v>
      </c>
      <c r="B9" s="53" t="s">
        <v>236</v>
      </c>
      <c r="C9" s="54" t="s">
        <v>237</v>
      </c>
    </row>
    <row r="10" spans="1:3" ht="42" customHeight="1" x14ac:dyDescent="0.55000000000000004">
      <c r="A10" s="72">
        <v>7</v>
      </c>
      <c r="B10" s="53" t="s">
        <v>241</v>
      </c>
      <c r="C10" s="54" t="s">
        <v>243</v>
      </c>
    </row>
    <row r="11" spans="1:3" ht="42" customHeight="1" x14ac:dyDescent="0.55000000000000004">
      <c r="A11" s="72">
        <v>8</v>
      </c>
      <c r="B11" s="53" t="s">
        <v>242</v>
      </c>
      <c r="C11" s="54" t="s">
        <v>244</v>
      </c>
    </row>
  </sheetData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9681E-BD99-4D6B-B472-D8256DAB9C29}">
  <sheetPr>
    <pageSetUpPr fitToPage="1"/>
  </sheetPr>
  <dimension ref="A1:S56"/>
  <sheetViews>
    <sheetView zoomScaleNormal="100" zoomScaleSheetLayoutView="100" workbookViewId="0">
      <selection activeCell="A25" sqref="A25"/>
    </sheetView>
  </sheetViews>
  <sheetFormatPr defaultColWidth="8.58203125" defaultRowHeight="17.149999999999999" customHeight="1" x14ac:dyDescent="0.55000000000000004"/>
  <cols>
    <col min="1" max="1" width="4.33203125" style="7" customWidth="1"/>
    <col min="2" max="2" width="7.08203125" style="7" customWidth="1"/>
    <col min="3" max="3" width="11.58203125" style="7" customWidth="1"/>
    <col min="4" max="4" width="11.58203125" style="5" customWidth="1"/>
    <col min="5" max="18" width="12.58203125" style="5" customWidth="1"/>
    <col min="19" max="16384" width="8.58203125" style="7"/>
  </cols>
  <sheetData>
    <row r="1" spans="1:19" ht="22.5" customHeight="1" x14ac:dyDescent="0.55000000000000004">
      <c r="A1" s="8" t="s">
        <v>0</v>
      </c>
      <c r="B1" s="8"/>
      <c r="C1" s="8"/>
      <c r="R1" s="9" t="s">
        <v>1</v>
      </c>
    </row>
    <row r="2" spans="1:19" ht="60.5" customHeight="1" thickBot="1" x14ac:dyDescent="0.6">
      <c r="A2" s="10" t="s">
        <v>2</v>
      </c>
      <c r="B2" s="10" t="s">
        <v>3</v>
      </c>
      <c r="C2" s="10" t="s">
        <v>4</v>
      </c>
      <c r="D2" s="11" t="s">
        <v>5</v>
      </c>
      <c r="E2" s="12" t="s">
        <v>6</v>
      </c>
      <c r="F2" s="13" t="s">
        <v>7</v>
      </c>
      <c r="G2" s="13" t="s">
        <v>8</v>
      </c>
      <c r="H2" s="13" t="s">
        <v>9</v>
      </c>
      <c r="I2" s="13" t="s">
        <v>10</v>
      </c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13" t="s">
        <v>16</v>
      </c>
      <c r="P2" s="13" t="s">
        <v>17</v>
      </c>
      <c r="Q2" s="14" t="s">
        <v>18</v>
      </c>
      <c r="R2" s="15" t="s">
        <v>19</v>
      </c>
      <c r="S2" s="5"/>
    </row>
    <row r="3" spans="1:19" ht="17.149999999999999" customHeight="1" x14ac:dyDescent="0.55000000000000004">
      <c r="A3" s="16" t="s">
        <v>21</v>
      </c>
      <c r="B3" s="17" t="s">
        <v>22</v>
      </c>
      <c r="C3" s="18" t="s">
        <v>23</v>
      </c>
      <c r="D3" s="19" t="s">
        <v>24</v>
      </c>
      <c r="E3" s="20">
        <v>1874.7057776184806</v>
      </c>
      <c r="F3" s="21">
        <v>176.04348925841768</v>
      </c>
      <c r="G3" s="21">
        <v>22.945647113585576</v>
      </c>
      <c r="H3" s="21">
        <v>2073.6949139904837</v>
      </c>
      <c r="I3" s="21">
        <v>4561.9472207796425</v>
      </c>
      <c r="J3" s="21">
        <v>2906.943889405396</v>
      </c>
      <c r="K3" s="21">
        <v>7468.891110185039</v>
      </c>
      <c r="L3" s="21">
        <v>1563.5938971018647</v>
      </c>
      <c r="M3" s="21">
        <v>960.68758534401411</v>
      </c>
      <c r="N3" s="21">
        <v>135.09769355675235</v>
      </c>
      <c r="O3" s="21">
        <v>43.755875819083101</v>
      </c>
      <c r="P3" s="21">
        <v>2703.1350518217141</v>
      </c>
      <c r="Q3" s="22">
        <v>250.6491656622872</v>
      </c>
      <c r="R3" s="23">
        <v>12496.370241659524</v>
      </c>
      <c r="S3" s="5"/>
    </row>
    <row r="4" spans="1:19" ht="17.149999999999999" customHeight="1" x14ac:dyDescent="0.55000000000000004">
      <c r="A4" s="24" t="s">
        <v>21</v>
      </c>
      <c r="B4" s="25" t="s">
        <v>22</v>
      </c>
      <c r="C4" s="26" t="s">
        <v>25</v>
      </c>
      <c r="D4" s="27" t="s">
        <v>26</v>
      </c>
      <c r="E4" s="20">
        <v>833.1311661634071</v>
      </c>
      <c r="F4" s="21">
        <v>19.662745390277074</v>
      </c>
      <c r="G4" s="21">
        <v>60.424925520531161</v>
      </c>
      <c r="H4" s="21">
        <v>913.21883707421534</v>
      </c>
      <c r="I4" s="21">
        <v>440.71846841295161</v>
      </c>
      <c r="J4" s="21">
        <v>411.47960853679018</v>
      </c>
      <c r="K4" s="21">
        <v>852.19807694974179</v>
      </c>
      <c r="L4" s="21">
        <v>348.35413196691042</v>
      </c>
      <c r="M4" s="21">
        <v>243.92719244454352</v>
      </c>
      <c r="N4" s="21">
        <v>21.826641677769071</v>
      </c>
      <c r="O4" s="21">
        <v>16.358297902043407</v>
      </c>
      <c r="P4" s="21">
        <v>630.46626399126649</v>
      </c>
      <c r="Q4" s="22">
        <v>62.369112645412002</v>
      </c>
      <c r="R4" s="23">
        <v>2458.2522906606355</v>
      </c>
      <c r="S4" s="5"/>
    </row>
    <row r="5" spans="1:19" ht="17.149999999999999" customHeight="1" x14ac:dyDescent="0.55000000000000004">
      <c r="A5" s="24" t="s">
        <v>21</v>
      </c>
      <c r="B5" s="25" t="s">
        <v>22</v>
      </c>
      <c r="C5" s="26" t="s">
        <v>27</v>
      </c>
      <c r="D5" s="27" t="s">
        <v>28</v>
      </c>
      <c r="E5" s="20">
        <v>1517.1366804877073</v>
      </c>
      <c r="F5" s="21">
        <v>18.184641546134703</v>
      </c>
      <c r="G5" s="21">
        <v>29.483699013463855</v>
      </c>
      <c r="H5" s="21">
        <v>1564.8050210473059</v>
      </c>
      <c r="I5" s="21">
        <v>428.7485616647902</v>
      </c>
      <c r="J5" s="21">
        <v>422.05646337496245</v>
      </c>
      <c r="K5" s="21">
        <v>850.80502503975265</v>
      </c>
      <c r="L5" s="21">
        <v>353.84870822363433</v>
      </c>
      <c r="M5" s="21">
        <v>197.03748052255406</v>
      </c>
      <c r="N5" s="21">
        <v>22.63086259625835</v>
      </c>
      <c r="O5" s="21">
        <v>0</v>
      </c>
      <c r="P5" s="21">
        <v>573.51705134244673</v>
      </c>
      <c r="Q5" s="22">
        <v>60.976210482214412</v>
      </c>
      <c r="R5" s="23">
        <v>3050.1033079117196</v>
      </c>
      <c r="S5" s="5"/>
    </row>
    <row r="6" spans="1:19" ht="17.149999999999999" customHeight="1" x14ac:dyDescent="0.55000000000000004">
      <c r="A6" s="24" t="s">
        <v>21</v>
      </c>
      <c r="B6" s="25" t="s">
        <v>22</v>
      </c>
      <c r="C6" s="26" t="s">
        <v>29</v>
      </c>
      <c r="D6" s="27" t="s">
        <v>30</v>
      </c>
      <c r="E6" s="20">
        <v>301.04444882808082</v>
      </c>
      <c r="F6" s="21">
        <v>17.38801342068377</v>
      </c>
      <c r="G6" s="21">
        <v>9.4531068870851644</v>
      </c>
      <c r="H6" s="21">
        <v>327.88556913584972</v>
      </c>
      <c r="I6" s="21">
        <v>399.40602952227704</v>
      </c>
      <c r="J6" s="21">
        <v>416.93514473390871</v>
      </c>
      <c r="K6" s="21">
        <v>816.3411742561857</v>
      </c>
      <c r="L6" s="21">
        <v>320.89698625705375</v>
      </c>
      <c r="M6" s="21">
        <v>166.46877521001457</v>
      </c>
      <c r="N6" s="21">
        <v>22.382372991035943</v>
      </c>
      <c r="O6" s="21">
        <v>0</v>
      </c>
      <c r="P6" s="21">
        <v>509.74813445810423</v>
      </c>
      <c r="Q6" s="22">
        <v>34.086946113083513</v>
      </c>
      <c r="R6" s="23">
        <v>1688.0618239632231</v>
      </c>
      <c r="S6" s="5"/>
    </row>
    <row r="7" spans="1:19" ht="17.149999999999999" customHeight="1" x14ac:dyDescent="0.55000000000000004">
      <c r="A7" s="24" t="s">
        <v>21</v>
      </c>
      <c r="B7" s="25" t="s">
        <v>22</v>
      </c>
      <c r="C7" s="26" t="s">
        <v>31</v>
      </c>
      <c r="D7" s="27" t="s">
        <v>32</v>
      </c>
      <c r="E7" s="20">
        <v>227.98721978555758</v>
      </c>
      <c r="F7" s="21">
        <v>4.4588522092775005</v>
      </c>
      <c r="G7" s="21">
        <v>3.8312151260433267</v>
      </c>
      <c r="H7" s="21">
        <v>236.27728712087841</v>
      </c>
      <c r="I7" s="21">
        <v>116.36301985153953</v>
      </c>
      <c r="J7" s="21">
        <v>145.02529019258631</v>
      </c>
      <c r="K7" s="21">
        <v>261.38831004412583</v>
      </c>
      <c r="L7" s="21">
        <v>109.1362175938515</v>
      </c>
      <c r="M7" s="21">
        <v>60.327310184845537</v>
      </c>
      <c r="N7" s="21">
        <v>7.5425219616926507</v>
      </c>
      <c r="O7" s="21">
        <v>0</v>
      </c>
      <c r="P7" s="21">
        <v>177.00604974038967</v>
      </c>
      <c r="Q7" s="22">
        <v>16.8912307480084</v>
      </c>
      <c r="R7" s="23">
        <v>691.56287765340232</v>
      </c>
      <c r="S7" s="5"/>
    </row>
    <row r="8" spans="1:19" ht="17.149999999999999" customHeight="1" x14ac:dyDescent="0.55000000000000004">
      <c r="A8" s="24" t="s">
        <v>21</v>
      </c>
      <c r="B8" s="25" t="s">
        <v>22</v>
      </c>
      <c r="C8" s="26" t="s">
        <v>33</v>
      </c>
      <c r="D8" s="27" t="s">
        <v>34</v>
      </c>
      <c r="E8" s="20">
        <v>614.08923353323996</v>
      </c>
      <c r="F8" s="21">
        <v>5.8463443235107624</v>
      </c>
      <c r="G8" s="21">
        <v>10.119405169875309</v>
      </c>
      <c r="H8" s="21">
        <v>630.05498302662602</v>
      </c>
      <c r="I8" s="21">
        <v>140.8413567598451</v>
      </c>
      <c r="J8" s="21">
        <v>132.33256180398857</v>
      </c>
      <c r="K8" s="21">
        <v>273.17391856383369</v>
      </c>
      <c r="L8" s="21">
        <v>109.26496319736755</v>
      </c>
      <c r="M8" s="21">
        <v>67.393949053323013</v>
      </c>
      <c r="N8" s="21">
        <v>6.931747345681651</v>
      </c>
      <c r="O8" s="21">
        <v>5.9344518025488311</v>
      </c>
      <c r="P8" s="21">
        <v>189.52511139892104</v>
      </c>
      <c r="Q8" s="22">
        <v>8.9092552885349487</v>
      </c>
      <c r="R8" s="23">
        <v>1101.6632682779157</v>
      </c>
      <c r="S8" s="5"/>
    </row>
    <row r="9" spans="1:19" ht="17.149999999999999" customHeight="1" x14ac:dyDescent="0.55000000000000004">
      <c r="A9" s="24" t="s">
        <v>21</v>
      </c>
      <c r="B9" s="25" t="s">
        <v>22</v>
      </c>
      <c r="C9" s="26" t="s">
        <v>35</v>
      </c>
      <c r="D9" s="27" t="s">
        <v>36</v>
      </c>
      <c r="E9" s="20">
        <v>462.37535444592351</v>
      </c>
      <c r="F9" s="21">
        <v>14.590376259739967</v>
      </c>
      <c r="G9" s="21">
        <v>3.4980659846482545</v>
      </c>
      <c r="H9" s="21">
        <v>480.46379669031171</v>
      </c>
      <c r="I9" s="21">
        <v>305.6714836898297</v>
      </c>
      <c r="J9" s="21">
        <v>353.06692364410469</v>
      </c>
      <c r="K9" s="21">
        <v>658.73840733393445</v>
      </c>
      <c r="L9" s="21">
        <v>254.82760354602735</v>
      </c>
      <c r="M9" s="21">
        <v>134.13798701900106</v>
      </c>
      <c r="N9" s="21">
        <v>18.18707253461109</v>
      </c>
      <c r="O9" s="21">
        <v>0</v>
      </c>
      <c r="P9" s="21">
        <v>407.15266309963948</v>
      </c>
      <c r="Q9" s="22">
        <v>40.041058606295437</v>
      </c>
      <c r="R9" s="23">
        <v>1586.395925730181</v>
      </c>
      <c r="S9" s="5"/>
    </row>
    <row r="10" spans="1:19" ht="17.149999999999999" customHeight="1" x14ac:dyDescent="0.55000000000000004">
      <c r="A10" s="24" t="s">
        <v>21</v>
      </c>
      <c r="B10" s="25" t="s">
        <v>22</v>
      </c>
      <c r="C10" s="26" t="s">
        <v>37</v>
      </c>
      <c r="D10" s="27" t="s">
        <v>38</v>
      </c>
      <c r="E10" s="20">
        <v>454.26079605388742</v>
      </c>
      <c r="F10" s="21">
        <v>7.413172153189139</v>
      </c>
      <c r="G10" s="21">
        <v>26.818505882303285</v>
      </c>
      <c r="H10" s="21">
        <v>488.49247408937981</v>
      </c>
      <c r="I10" s="21">
        <v>188.73147446830868</v>
      </c>
      <c r="J10" s="21">
        <v>202.28706049371021</v>
      </c>
      <c r="K10" s="21">
        <v>391.01853496201886</v>
      </c>
      <c r="L10" s="21">
        <v>171.23594419646631</v>
      </c>
      <c r="M10" s="21">
        <v>114.5765786486172</v>
      </c>
      <c r="N10" s="21">
        <v>10.980638503791385</v>
      </c>
      <c r="O10" s="21">
        <v>16.358297902043407</v>
      </c>
      <c r="P10" s="21">
        <v>313.15145925091832</v>
      </c>
      <c r="Q10" s="22">
        <v>28.775242390879999</v>
      </c>
      <c r="R10" s="23">
        <v>1221.437710693197</v>
      </c>
      <c r="S10" s="5"/>
    </row>
    <row r="11" spans="1:19" ht="17.149999999999999" customHeight="1" x14ac:dyDescent="0.55000000000000004">
      <c r="A11" s="24" t="s">
        <v>21</v>
      </c>
      <c r="B11" s="25" t="s">
        <v>22</v>
      </c>
      <c r="C11" s="26" t="s">
        <v>39</v>
      </c>
      <c r="D11" s="27" t="s">
        <v>40</v>
      </c>
      <c r="E11" s="20">
        <v>62.385725524871759</v>
      </c>
      <c r="F11" s="21">
        <v>3.6999789712886963</v>
      </c>
      <c r="G11" s="21">
        <v>3.9977896967408619</v>
      </c>
      <c r="H11" s="21">
        <v>70.083494192901327</v>
      </c>
      <c r="I11" s="21">
        <v>81.149183756305632</v>
      </c>
      <c r="J11" s="21">
        <v>68.137661899985744</v>
      </c>
      <c r="K11" s="21">
        <v>149.28684565629138</v>
      </c>
      <c r="L11" s="21">
        <v>55.89704952655255</v>
      </c>
      <c r="M11" s="21">
        <v>43.736270095317806</v>
      </c>
      <c r="N11" s="21">
        <v>3.5688664623069695</v>
      </c>
      <c r="O11" s="21">
        <v>0</v>
      </c>
      <c r="P11" s="21">
        <v>103.20218608417733</v>
      </c>
      <c r="Q11" s="22">
        <v>6.5167771418377543</v>
      </c>
      <c r="R11" s="23">
        <v>329.08930307520774</v>
      </c>
      <c r="S11" s="5"/>
    </row>
    <row r="12" spans="1:19" ht="17.149999999999999" customHeight="1" x14ac:dyDescent="0.55000000000000004">
      <c r="A12" s="24" t="s">
        <v>21</v>
      </c>
      <c r="B12" s="25" t="s">
        <v>22</v>
      </c>
      <c r="C12" s="26" t="s">
        <v>41</v>
      </c>
      <c r="D12" s="27" t="s">
        <v>42</v>
      </c>
      <c r="E12" s="20">
        <v>451.42709045334163</v>
      </c>
      <c r="F12" s="21">
        <v>3.4319192703075765</v>
      </c>
      <c r="G12" s="21">
        <v>6.0799718304600612</v>
      </c>
      <c r="H12" s="21">
        <v>460.93898155410926</v>
      </c>
      <c r="I12" s="21">
        <v>69.298171787413111</v>
      </c>
      <c r="J12" s="21">
        <v>75.196437200633369</v>
      </c>
      <c r="K12" s="21">
        <v>144.49460898804648</v>
      </c>
      <c r="L12" s="21">
        <v>68.369637493846511</v>
      </c>
      <c r="M12" s="21">
        <v>46.523564830358467</v>
      </c>
      <c r="N12" s="21">
        <v>4.2765997089271366</v>
      </c>
      <c r="O12" s="21">
        <v>5.9344518025488311</v>
      </c>
      <c r="P12" s="21">
        <v>125.10425383568095</v>
      </c>
      <c r="Q12" s="22">
        <v>9.1662191779883138</v>
      </c>
      <c r="R12" s="23">
        <v>739.70406355582509</v>
      </c>
      <c r="S12" s="5"/>
    </row>
    <row r="13" spans="1:19" ht="17.149999999999999" customHeight="1" x14ac:dyDescent="0.55000000000000004">
      <c r="A13" s="24" t="s">
        <v>21</v>
      </c>
      <c r="B13" s="25" t="s">
        <v>22</v>
      </c>
      <c r="C13" s="26" t="s">
        <v>43</v>
      </c>
      <c r="D13" s="27" t="s">
        <v>44</v>
      </c>
      <c r="E13" s="20">
        <v>863.14691538727891</v>
      </c>
      <c r="F13" s="21">
        <v>7.0299600454485232</v>
      </c>
      <c r="G13" s="21">
        <v>4.9555934782516937</v>
      </c>
      <c r="H13" s="21">
        <v>875.13246891097913</v>
      </c>
      <c r="I13" s="21">
        <v>248.69290917783951</v>
      </c>
      <c r="J13" s="21">
        <v>171.13949201684048</v>
      </c>
      <c r="K13" s="21">
        <v>419.83240119467996</v>
      </c>
      <c r="L13" s="21">
        <v>139.28986844401658</v>
      </c>
      <c r="M13" s="21">
        <v>77.604876071181323</v>
      </c>
      <c r="N13" s="21">
        <v>8.9701156424894446</v>
      </c>
      <c r="O13" s="21">
        <v>0</v>
      </c>
      <c r="P13" s="21">
        <v>225.86486015768733</v>
      </c>
      <c r="Q13" s="22">
        <v>16.951060814335939</v>
      </c>
      <c r="R13" s="23">
        <v>1537.7807910776824</v>
      </c>
      <c r="S13" s="5"/>
    </row>
    <row r="14" spans="1:19" ht="17.149999999999999" customHeight="1" x14ac:dyDescent="0.55000000000000004">
      <c r="A14" s="24" t="s">
        <v>21</v>
      </c>
      <c r="B14" s="25" t="s">
        <v>22</v>
      </c>
      <c r="C14" s="26" t="s">
        <v>45</v>
      </c>
      <c r="D14" s="27" t="s">
        <v>46</v>
      </c>
      <c r="E14" s="20">
        <v>8849.112758782012</v>
      </c>
      <c r="F14" s="21">
        <v>20.027080054286625</v>
      </c>
      <c r="G14" s="21">
        <v>40.935700748919452</v>
      </c>
      <c r="H14" s="21">
        <v>8910.0755395852175</v>
      </c>
      <c r="I14" s="21">
        <v>465.77379469123872</v>
      </c>
      <c r="J14" s="21">
        <v>462.23795752140433</v>
      </c>
      <c r="K14" s="21">
        <v>928.01175221264305</v>
      </c>
      <c r="L14" s="21">
        <v>417.85243925158096</v>
      </c>
      <c r="M14" s="21">
        <v>255.91393285681198</v>
      </c>
      <c r="N14" s="21">
        <v>24.574156097417202</v>
      </c>
      <c r="O14" s="21">
        <v>0</v>
      </c>
      <c r="P14" s="21">
        <v>698.34052820581019</v>
      </c>
      <c r="Q14" s="22">
        <v>60.116381122342162</v>
      </c>
      <c r="R14" s="23">
        <v>10596.544201126013</v>
      </c>
      <c r="S14" s="5"/>
    </row>
    <row r="15" spans="1:19" ht="17.149999999999999" customHeight="1" x14ac:dyDescent="0.55000000000000004">
      <c r="A15" s="24" t="s">
        <v>21</v>
      </c>
      <c r="B15" s="25" t="s">
        <v>22</v>
      </c>
      <c r="C15" s="26" t="s">
        <v>47</v>
      </c>
      <c r="D15" s="27" t="s">
        <v>48</v>
      </c>
      <c r="E15" s="20">
        <v>1371.4648349656522</v>
      </c>
      <c r="F15" s="21">
        <v>6.5485852303063723</v>
      </c>
      <c r="G15" s="21">
        <v>7.9955793934817239</v>
      </c>
      <c r="H15" s="21">
        <v>1386.0089995894402</v>
      </c>
      <c r="I15" s="21">
        <v>209.46812273491614</v>
      </c>
      <c r="J15" s="21">
        <v>195.81630705862031</v>
      </c>
      <c r="K15" s="21">
        <v>405.28442979353645</v>
      </c>
      <c r="L15" s="21">
        <v>171.50058793702706</v>
      </c>
      <c r="M15" s="21">
        <v>102.51203197937717</v>
      </c>
      <c r="N15" s="21">
        <v>11.117157668565314</v>
      </c>
      <c r="O15" s="21">
        <v>0</v>
      </c>
      <c r="P15" s="21">
        <v>285.12977758496953</v>
      </c>
      <c r="Q15" s="22">
        <v>29.90790337584</v>
      </c>
      <c r="R15" s="23">
        <v>2106.3311103437859</v>
      </c>
      <c r="S15" s="5"/>
    </row>
    <row r="16" spans="1:19" ht="17.149999999999999" customHeight="1" x14ac:dyDescent="0.55000000000000004">
      <c r="A16" s="24" t="s">
        <v>21</v>
      </c>
      <c r="B16" s="25" t="s">
        <v>22</v>
      </c>
      <c r="C16" s="26" t="s">
        <v>49</v>
      </c>
      <c r="D16" s="27" t="s">
        <v>50</v>
      </c>
      <c r="E16" s="20">
        <v>869.42815930218296</v>
      </c>
      <c r="F16" s="21">
        <v>8.6062265969924319</v>
      </c>
      <c r="G16" s="21">
        <v>24.944541961956006</v>
      </c>
      <c r="H16" s="21">
        <v>902.97892786113141</v>
      </c>
      <c r="I16" s="21">
        <v>151.98599386366939</v>
      </c>
      <c r="J16" s="21">
        <v>168.65673302893026</v>
      </c>
      <c r="K16" s="21">
        <v>320.64272689259963</v>
      </c>
      <c r="L16" s="21">
        <v>167.38215913121914</v>
      </c>
      <c r="M16" s="21">
        <v>128.39863135768582</v>
      </c>
      <c r="N16" s="21">
        <v>10.027418013916677</v>
      </c>
      <c r="O16" s="21">
        <v>0.32637819514046884</v>
      </c>
      <c r="P16" s="21">
        <v>306.13458669796211</v>
      </c>
      <c r="Q16" s="22">
        <v>21.842189518360001</v>
      </c>
      <c r="R16" s="23">
        <v>1551.5984309700532</v>
      </c>
      <c r="S16" s="5"/>
    </row>
    <row r="17" spans="1:19" ht="17.149999999999999" customHeight="1" x14ac:dyDescent="0.55000000000000004">
      <c r="A17" s="24" t="s">
        <v>21</v>
      </c>
      <c r="B17" s="25" t="s">
        <v>22</v>
      </c>
      <c r="C17" s="26" t="s">
        <v>51</v>
      </c>
      <c r="D17" s="27" t="s">
        <v>52</v>
      </c>
      <c r="E17" s="20">
        <v>153.8821501550664</v>
      </c>
      <c r="F17" s="21">
        <v>3.1695228024457762</v>
      </c>
      <c r="G17" s="21">
        <v>6.454764614529517</v>
      </c>
      <c r="H17" s="21">
        <v>163.5064375720417</v>
      </c>
      <c r="I17" s="21">
        <v>83.799837952947868</v>
      </c>
      <c r="J17" s="21">
        <v>83.762960874505808</v>
      </c>
      <c r="K17" s="21">
        <v>167.56279882745366</v>
      </c>
      <c r="L17" s="21">
        <v>70.152048849190962</v>
      </c>
      <c r="M17" s="21">
        <v>43.983419382168698</v>
      </c>
      <c r="N17" s="21">
        <v>4.6310550306622904</v>
      </c>
      <c r="O17" s="21">
        <v>16.634180021490703</v>
      </c>
      <c r="P17" s="21">
        <v>135.40070328351266</v>
      </c>
      <c r="Q17" s="22">
        <v>10.616110321600001</v>
      </c>
      <c r="R17" s="23">
        <v>477.08605000460801</v>
      </c>
      <c r="S17" s="5"/>
    </row>
    <row r="18" spans="1:19" ht="17.149999999999999" customHeight="1" x14ac:dyDescent="0.55000000000000004">
      <c r="A18" s="24" t="s">
        <v>21</v>
      </c>
      <c r="B18" s="25" t="s">
        <v>22</v>
      </c>
      <c r="C18" s="26" t="s">
        <v>53</v>
      </c>
      <c r="D18" s="27" t="s">
        <v>54</v>
      </c>
      <c r="E18" s="20">
        <v>311.58398220673945</v>
      </c>
      <c r="F18" s="21">
        <v>2.4710573843963792</v>
      </c>
      <c r="G18" s="21">
        <v>3.8728587687177098</v>
      </c>
      <c r="H18" s="21">
        <v>317.92789835985354</v>
      </c>
      <c r="I18" s="21">
        <v>73.06433876601956</v>
      </c>
      <c r="J18" s="21">
        <v>79.805121394790604</v>
      </c>
      <c r="K18" s="21">
        <v>152.86946016081015</v>
      </c>
      <c r="L18" s="21">
        <v>62.717705499491835</v>
      </c>
      <c r="M18" s="21">
        <v>34.454441322473045</v>
      </c>
      <c r="N18" s="21">
        <v>4.2817802550677593</v>
      </c>
      <c r="O18" s="21">
        <v>0</v>
      </c>
      <c r="P18" s="21">
        <v>101.45392707703263</v>
      </c>
      <c r="Q18" s="22">
        <v>7.1213456976545002</v>
      </c>
      <c r="R18" s="23">
        <v>579.37263129535086</v>
      </c>
      <c r="S18" s="5"/>
    </row>
    <row r="19" spans="1:19" ht="17.149999999999999" customHeight="1" x14ac:dyDescent="0.55000000000000004">
      <c r="A19" s="24" t="s">
        <v>21</v>
      </c>
      <c r="B19" s="25" t="s">
        <v>22</v>
      </c>
      <c r="C19" s="26" t="s">
        <v>55</v>
      </c>
      <c r="D19" s="27" t="s">
        <v>56</v>
      </c>
      <c r="E19" s="20">
        <v>79.21065517286371</v>
      </c>
      <c r="F19" s="21">
        <v>1.9726928698962694</v>
      </c>
      <c r="G19" s="21">
        <v>9.2865323163876283</v>
      </c>
      <c r="H19" s="21">
        <v>90.469880359147595</v>
      </c>
      <c r="I19" s="21">
        <v>85.352463893988968</v>
      </c>
      <c r="J19" s="21">
        <v>63.566671415159121</v>
      </c>
      <c r="K19" s="21">
        <v>148.91913530914809</v>
      </c>
      <c r="L19" s="21">
        <v>52.096193209417549</v>
      </c>
      <c r="M19" s="21">
        <v>39.813919376221179</v>
      </c>
      <c r="N19" s="21">
        <v>3.4410600342240896</v>
      </c>
      <c r="O19" s="21">
        <v>2.6597126678821641</v>
      </c>
      <c r="P19" s="21">
        <v>98.010885287744983</v>
      </c>
      <c r="Q19" s="22">
        <v>4.1292642848753944</v>
      </c>
      <c r="R19" s="23">
        <v>341.52916524091603</v>
      </c>
      <c r="S19" s="5"/>
    </row>
    <row r="20" spans="1:19" ht="17.149999999999999" customHeight="1" x14ac:dyDescent="0.55000000000000004">
      <c r="A20" s="24" t="s">
        <v>21</v>
      </c>
      <c r="B20" s="25" t="s">
        <v>22</v>
      </c>
      <c r="C20" s="26" t="s">
        <v>57</v>
      </c>
      <c r="D20" s="27" t="s">
        <v>58</v>
      </c>
      <c r="E20" s="20">
        <v>75.039644094220691</v>
      </c>
      <c r="F20" s="21">
        <v>2.9373302445536797</v>
      </c>
      <c r="G20" s="21">
        <v>6.2881900438319809</v>
      </c>
      <c r="H20" s="21">
        <v>84.265164382606343</v>
      </c>
      <c r="I20" s="21">
        <v>86.034360422148907</v>
      </c>
      <c r="J20" s="21">
        <v>106.41185435429823</v>
      </c>
      <c r="K20" s="21">
        <v>192.44621477644714</v>
      </c>
      <c r="L20" s="21">
        <v>83.471496786279417</v>
      </c>
      <c r="M20" s="21">
        <v>35.40642376071353</v>
      </c>
      <c r="N20" s="21">
        <v>5.8304103320591185</v>
      </c>
      <c r="O20" s="21">
        <v>0</v>
      </c>
      <c r="P20" s="21">
        <v>124.70833087905207</v>
      </c>
      <c r="Q20" s="22">
        <v>5.2587639806017163</v>
      </c>
      <c r="R20" s="23">
        <v>406.67847401870728</v>
      </c>
      <c r="S20" s="5"/>
    </row>
    <row r="21" spans="1:19" ht="17.149999999999999" customHeight="1" x14ac:dyDescent="0.55000000000000004">
      <c r="A21" s="24" t="s">
        <v>21</v>
      </c>
      <c r="B21" s="25" t="s">
        <v>22</v>
      </c>
      <c r="C21" s="26" t="s">
        <v>59</v>
      </c>
      <c r="D21" s="27" t="s">
        <v>60</v>
      </c>
      <c r="E21" s="20">
        <v>911.17921472417549</v>
      </c>
      <c r="F21" s="21">
        <v>7.0979188428803566</v>
      </c>
      <c r="G21" s="21">
        <v>5.6635354037162209</v>
      </c>
      <c r="H21" s="21">
        <v>923.94066897077209</v>
      </c>
      <c r="I21" s="21">
        <v>257.75688764445783</v>
      </c>
      <c r="J21" s="21">
        <v>174.26555697732664</v>
      </c>
      <c r="K21" s="21">
        <v>432.02244462178447</v>
      </c>
      <c r="L21" s="21">
        <v>138.41153732669599</v>
      </c>
      <c r="M21" s="21">
        <v>118.60877349520311</v>
      </c>
      <c r="N21" s="21">
        <v>8.8560258877107145</v>
      </c>
      <c r="O21" s="21">
        <v>0</v>
      </c>
      <c r="P21" s="21">
        <v>265.8763367096098</v>
      </c>
      <c r="Q21" s="22">
        <v>13.3961174245528</v>
      </c>
      <c r="R21" s="23">
        <v>1635.2355677267192</v>
      </c>
      <c r="S21" s="5"/>
    </row>
    <row r="22" spans="1:19" ht="17.149999999999999" customHeight="1" x14ac:dyDescent="0.55000000000000004">
      <c r="A22" s="24" t="s">
        <v>21</v>
      </c>
      <c r="B22" s="25" t="s">
        <v>22</v>
      </c>
      <c r="C22" s="26" t="s">
        <v>61</v>
      </c>
      <c r="D22" s="27" t="s">
        <v>62</v>
      </c>
      <c r="E22" s="20">
        <v>371.95823672452298</v>
      </c>
      <c r="F22" s="21">
        <v>5.2592558234746472</v>
      </c>
      <c r="G22" s="21">
        <v>19.447581128937319</v>
      </c>
      <c r="H22" s="21">
        <v>396.66507367693492</v>
      </c>
      <c r="I22" s="21">
        <v>149.28288608793792</v>
      </c>
      <c r="J22" s="21">
        <v>140.94180501510237</v>
      </c>
      <c r="K22" s="21">
        <v>290.2246911030403</v>
      </c>
      <c r="L22" s="21">
        <v>113.63230016997318</v>
      </c>
      <c r="M22" s="21">
        <v>77.302804720585783</v>
      </c>
      <c r="N22" s="21">
        <v>7.9051013216937829</v>
      </c>
      <c r="O22" s="21">
        <v>0</v>
      </c>
      <c r="P22" s="21">
        <v>198.84020621225275</v>
      </c>
      <c r="Q22" s="22">
        <v>9.3708546490299991</v>
      </c>
      <c r="R22" s="23">
        <v>895.10082564125787</v>
      </c>
      <c r="S22" s="5"/>
    </row>
    <row r="23" spans="1:19" ht="17.149999999999999" customHeight="1" x14ac:dyDescent="0.55000000000000004">
      <c r="A23" s="24" t="s">
        <v>21</v>
      </c>
      <c r="B23" s="25" t="s">
        <v>22</v>
      </c>
      <c r="C23" s="26" t="s">
        <v>63</v>
      </c>
      <c r="D23" s="27" t="s">
        <v>64</v>
      </c>
      <c r="E23" s="20">
        <v>193.77446648110927</v>
      </c>
      <c r="F23" s="21">
        <v>2.4351902413073563</v>
      </c>
      <c r="G23" s="21">
        <v>14.075551223941787</v>
      </c>
      <c r="H23" s="21">
        <v>210.28520794635841</v>
      </c>
      <c r="I23" s="21">
        <v>41.648141796845643</v>
      </c>
      <c r="J23" s="21">
        <v>44.501193235731058</v>
      </c>
      <c r="K23" s="21">
        <v>86.149335032576701</v>
      </c>
      <c r="L23" s="21">
        <v>43.846461037450091</v>
      </c>
      <c r="M23" s="21">
        <v>48.770792605243464</v>
      </c>
      <c r="N23" s="21">
        <v>2.5792055399203759</v>
      </c>
      <c r="O23" s="21">
        <v>0</v>
      </c>
      <c r="P23" s="21">
        <v>95.196459182613935</v>
      </c>
      <c r="Q23" s="22">
        <v>4.5669969334199996</v>
      </c>
      <c r="R23" s="23">
        <v>396.19799909496902</v>
      </c>
      <c r="S23" s="5"/>
    </row>
    <row r="24" spans="1:19" ht="17.149999999999999" customHeight="1" x14ac:dyDescent="0.55000000000000004">
      <c r="A24" s="24" t="s">
        <v>21</v>
      </c>
      <c r="B24" s="25" t="s">
        <v>22</v>
      </c>
      <c r="C24" s="26" t="s">
        <v>65</v>
      </c>
      <c r="D24" s="27" t="s">
        <v>66</v>
      </c>
      <c r="E24" s="20">
        <v>982.66634856304461</v>
      </c>
      <c r="F24" s="21">
        <v>9.0328568253144965</v>
      </c>
      <c r="G24" s="21">
        <v>3.3731350566251028</v>
      </c>
      <c r="H24" s="21">
        <v>995.07234044498421</v>
      </c>
      <c r="I24" s="21">
        <v>138.16622422629456</v>
      </c>
      <c r="J24" s="21">
        <v>129.36732333664636</v>
      </c>
      <c r="K24" s="21">
        <v>267.53354756294095</v>
      </c>
      <c r="L24" s="21">
        <v>103.46568901232227</v>
      </c>
      <c r="M24" s="21">
        <v>77.595722393890554</v>
      </c>
      <c r="N24" s="21">
        <v>6.6890858548674501</v>
      </c>
      <c r="O24" s="21">
        <v>43.755875819083101</v>
      </c>
      <c r="P24" s="21">
        <v>231.50637308016337</v>
      </c>
      <c r="Q24" s="22">
        <v>10.556617469040001</v>
      </c>
      <c r="R24" s="23">
        <v>1504.6688785571284</v>
      </c>
      <c r="S24" s="5"/>
    </row>
    <row r="25" spans="1:19" ht="17.149999999999999" customHeight="1" x14ac:dyDescent="0.55000000000000004">
      <c r="A25" s="24" t="s">
        <v>21</v>
      </c>
      <c r="B25" s="25" t="s">
        <v>22</v>
      </c>
      <c r="C25" s="26" t="s">
        <v>67</v>
      </c>
      <c r="D25" s="27" t="s">
        <v>68</v>
      </c>
      <c r="E25" s="20">
        <v>674.02689087600743</v>
      </c>
      <c r="F25" s="21">
        <v>4.3927811562187742</v>
      </c>
      <c r="G25" s="21">
        <v>5.9550409024369095</v>
      </c>
      <c r="H25" s="21">
        <v>684.37471293466319</v>
      </c>
      <c r="I25" s="21">
        <v>103.74268872267169</v>
      </c>
      <c r="J25" s="21">
        <v>100.81559497567871</v>
      </c>
      <c r="K25" s="21">
        <v>204.55828369835041</v>
      </c>
      <c r="L25" s="21">
        <v>78.656411214779069</v>
      </c>
      <c r="M25" s="21">
        <v>43.063474814445918</v>
      </c>
      <c r="N25" s="21">
        <v>5.4647697402476183</v>
      </c>
      <c r="O25" s="21">
        <v>0</v>
      </c>
      <c r="P25" s="21">
        <v>127.18465576947261</v>
      </c>
      <c r="Q25" s="22">
        <v>7.4664930285311693</v>
      </c>
      <c r="R25" s="23">
        <v>1023.5841454310173</v>
      </c>
      <c r="S25" s="5"/>
    </row>
    <row r="26" spans="1:19" ht="17.149999999999999" customHeight="1" x14ac:dyDescent="0.55000000000000004">
      <c r="A26" s="24" t="s">
        <v>21</v>
      </c>
      <c r="B26" s="25" t="s">
        <v>22</v>
      </c>
      <c r="C26" s="26" t="s">
        <v>69</v>
      </c>
      <c r="D26" s="27" t="s">
        <v>70</v>
      </c>
      <c r="E26" s="20">
        <v>645.54419195993853</v>
      </c>
      <c r="F26" s="21">
        <v>3.59615303076784</v>
      </c>
      <c r="G26" s="21">
        <v>1.9572512056960472</v>
      </c>
      <c r="H26" s="21">
        <v>651.09759619640238</v>
      </c>
      <c r="I26" s="21">
        <v>56.695325184908356</v>
      </c>
      <c r="J26" s="21">
        <v>92.113373948216022</v>
      </c>
      <c r="K26" s="21">
        <v>148.80869913312438</v>
      </c>
      <c r="L26" s="21">
        <v>73.054546955125076</v>
      </c>
      <c r="M26" s="21">
        <v>34.527670740799238</v>
      </c>
      <c r="N26" s="21">
        <v>4.9451845102800922</v>
      </c>
      <c r="O26" s="21">
        <v>43.755875819083101</v>
      </c>
      <c r="P26" s="21">
        <v>156.2832780252875</v>
      </c>
      <c r="Q26" s="22">
        <v>9.9606208995999985</v>
      </c>
      <c r="R26" s="23">
        <v>966.15019425441426</v>
      </c>
      <c r="S26" s="5"/>
    </row>
    <row r="27" spans="1:19" ht="17.149999999999999" customHeight="1" x14ac:dyDescent="0.55000000000000004">
      <c r="A27" s="24" t="s">
        <v>21</v>
      </c>
      <c r="B27" s="25" t="s">
        <v>22</v>
      </c>
      <c r="C27" s="26" t="s">
        <v>71</v>
      </c>
      <c r="D27" s="27" t="s">
        <v>72</v>
      </c>
      <c r="E27" s="20">
        <v>69.327414831888831</v>
      </c>
      <c r="F27" s="21">
        <v>2.0557536223129542</v>
      </c>
      <c r="G27" s="21">
        <v>1.2076656375571355</v>
      </c>
      <c r="H27" s="21">
        <v>72.590834091758921</v>
      </c>
      <c r="I27" s="21">
        <v>69.7597632833983</v>
      </c>
      <c r="J27" s="21">
        <v>82.767846948177421</v>
      </c>
      <c r="K27" s="21">
        <v>152.52761023157572</v>
      </c>
      <c r="L27" s="21">
        <v>62.953739105937927</v>
      </c>
      <c r="M27" s="21">
        <v>28.852390820519403</v>
      </c>
      <c r="N27" s="21">
        <v>4.240394755785279</v>
      </c>
      <c r="O27" s="21">
        <v>0</v>
      </c>
      <c r="P27" s="21">
        <v>96.046524682242605</v>
      </c>
      <c r="Q27" s="22">
        <v>9.3909670716640647</v>
      </c>
      <c r="R27" s="23">
        <v>330.55593607724131</v>
      </c>
      <c r="S27" s="5"/>
    </row>
    <row r="28" spans="1:19" ht="17.149999999999999" customHeight="1" x14ac:dyDescent="0.55000000000000004">
      <c r="A28" s="24" t="s">
        <v>21</v>
      </c>
      <c r="B28" s="25" t="s">
        <v>22</v>
      </c>
      <c r="C28" s="26" t="s">
        <v>73</v>
      </c>
      <c r="D28" s="27" t="s">
        <v>74</v>
      </c>
      <c r="E28" s="20">
        <v>88.664813626686637</v>
      </c>
      <c r="F28" s="21">
        <v>3.1600840805802441</v>
      </c>
      <c r="G28" s="21">
        <v>1.0827347095339837</v>
      </c>
      <c r="H28" s="21">
        <v>92.907632416800865</v>
      </c>
      <c r="I28" s="21">
        <v>66.136969420969081</v>
      </c>
      <c r="J28" s="21">
        <v>92.583288857871111</v>
      </c>
      <c r="K28" s="21">
        <v>158.72025827884019</v>
      </c>
      <c r="L28" s="21">
        <v>65.877694812458046</v>
      </c>
      <c r="M28" s="21">
        <v>31.484073041616906</v>
      </c>
      <c r="N28" s="21">
        <v>4.9442425927999789</v>
      </c>
      <c r="O28" s="21">
        <v>0</v>
      </c>
      <c r="P28" s="21">
        <v>102.30601044687494</v>
      </c>
      <c r="Q28" s="22">
        <v>10.234740925118331</v>
      </c>
      <c r="R28" s="23">
        <v>364.16864206763432</v>
      </c>
      <c r="S28" s="5"/>
    </row>
    <row r="29" spans="1:19" ht="17.149999999999999" customHeight="1" x14ac:dyDescent="0.55000000000000004">
      <c r="A29" s="24" t="s">
        <v>21</v>
      </c>
      <c r="B29" s="25" t="s">
        <v>22</v>
      </c>
      <c r="C29" s="26" t="s">
        <v>75</v>
      </c>
      <c r="D29" s="27" t="s">
        <v>76</v>
      </c>
      <c r="E29" s="20">
        <v>356.71453311620263</v>
      </c>
      <c r="F29" s="21">
        <v>1.3856043698601548</v>
      </c>
      <c r="G29" s="21">
        <v>1.3742402082546714</v>
      </c>
      <c r="H29" s="21">
        <v>359.47437769431747</v>
      </c>
      <c r="I29" s="21">
        <v>34.423535503622887</v>
      </c>
      <c r="J29" s="21">
        <v>52.944584125790144</v>
      </c>
      <c r="K29" s="21">
        <v>87.36811962941303</v>
      </c>
      <c r="L29" s="21">
        <v>44.279904569287467</v>
      </c>
      <c r="M29" s="21">
        <v>23.566142185097466</v>
      </c>
      <c r="N29" s="21">
        <v>2.8936882385932199</v>
      </c>
      <c r="O29" s="21">
        <v>5.9344518025488311</v>
      </c>
      <c r="P29" s="21">
        <v>76.674186795526978</v>
      </c>
      <c r="Q29" s="22">
        <v>6.240198419811688</v>
      </c>
      <c r="R29" s="23">
        <v>529.75688253906924</v>
      </c>
      <c r="S29" s="5"/>
    </row>
    <row r="30" spans="1:19" ht="17.149999999999999" customHeight="1" x14ac:dyDescent="0.55000000000000004">
      <c r="A30" s="24" t="s">
        <v>21</v>
      </c>
      <c r="B30" s="25" t="s">
        <v>22</v>
      </c>
      <c r="C30" s="26" t="s">
        <v>77</v>
      </c>
      <c r="D30" s="27" t="s">
        <v>78</v>
      </c>
      <c r="E30" s="20">
        <v>36.063382415384929</v>
      </c>
      <c r="F30" s="21">
        <v>1.1987176769226136</v>
      </c>
      <c r="G30" s="21">
        <v>0.66629828279014369</v>
      </c>
      <c r="H30" s="21">
        <v>37.928398375097686</v>
      </c>
      <c r="I30" s="21">
        <v>42.84058649480739</v>
      </c>
      <c r="J30" s="21">
        <v>56.455124921448636</v>
      </c>
      <c r="K30" s="21">
        <v>99.295711416256026</v>
      </c>
      <c r="L30" s="21">
        <v>35.712599908647071</v>
      </c>
      <c r="M30" s="21">
        <v>17.680327687129832</v>
      </c>
      <c r="N30" s="21">
        <v>2.8152147385312767</v>
      </c>
      <c r="O30" s="21">
        <v>0</v>
      </c>
      <c r="P30" s="21">
        <v>56.208142334308178</v>
      </c>
      <c r="Q30" s="22">
        <v>4.9404959030172044</v>
      </c>
      <c r="R30" s="23">
        <v>198.3727480286791</v>
      </c>
      <c r="S30" s="5"/>
    </row>
    <row r="31" spans="1:19" ht="17.149999999999999" customHeight="1" x14ac:dyDescent="0.55000000000000004">
      <c r="A31" s="24" t="s">
        <v>21</v>
      </c>
      <c r="B31" s="25" t="s">
        <v>22</v>
      </c>
      <c r="C31" s="26" t="s">
        <v>79</v>
      </c>
      <c r="D31" s="27" t="s">
        <v>80</v>
      </c>
      <c r="E31" s="20">
        <v>110.82846062503896</v>
      </c>
      <c r="F31" s="21">
        <v>2.674933776691879</v>
      </c>
      <c r="G31" s="21">
        <v>2.373687632439887</v>
      </c>
      <c r="H31" s="21">
        <v>115.87708203417071</v>
      </c>
      <c r="I31" s="21">
        <v>77.550868230784715</v>
      </c>
      <c r="J31" s="21">
        <v>77.10876472067352</v>
      </c>
      <c r="K31" s="21">
        <v>154.65963295145824</v>
      </c>
      <c r="L31" s="21">
        <v>58.81957472636693</v>
      </c>
      <c r="M31" s="21">
        <v>30.559551635248742</v>
      </c>
      <c r="N31" s="21">
        <v>4.0222819892965331</v>
      </c>
      <c r="O31" s="21">
        <v>0</v>
      </c>
      <c r="P31" s="21">
        <v>93.401408350912206</v>
      </c>
      <c r="Q31" s="22">
        <v>5.1038641483151341</v>
      </c>
      <c r="R31" s="23">
        <v>369.04198748485629</v>
      </c>
      <c r="S31" s="5"/>
    </row>
    <row r="32" spans="1:19" ht="17.149999999999999" customHeight="1" x14ac:dyDescent="0.55000000000000004">
      <c r="A32" s="24" t="s">
        <v>21</v>
      </c>
      <c r="B32" s="25" t="s">
        <v>22</v>
      </c>
      <c r="C32" s="26" t="s">
        <v>81</v>
      </c>
      <c r="D32" s="27" t="s">
        <v>82</v>
      </c>
      <c r="E32" s="20">
        <v>54.94990604078604</v>
      </c>
      <c r="F32" s="21">
        <v>3.8453352880178957</v>
      </c>
      <c r="G32" s="21">
        <v>4.664087979531006</v>
      </c>
      <c r="H32" s="21">
        <v>63.459329308334937</v>
      </c>
      <c r="I32" s="21">
        <v>92.996698819925527</v>
      </c>
      <c r="J32" s="21">
        <v>98.5589982437522</v>
      </c>
      <c r="K32" s="21">
        <v>191.55569706367771</v>
      </c>
      <c r="L32" s="21">
        <v>79.377386594468959</v>
      </c>
      <c r="M32" s="21">
        <v>33.374307402161726</v>
      </c>
      <c r="N32" s="21">
        <v>5.5204606112593204</v>
      </c>
      <c r="O32" s="21">
        <v>0</v>
      </c>
      <c r="P32" s="21">
        <v>118.27215460789</v>
      </c>
      <c r="Q32" s="22">
        <v>11.265152121436239</v>
      </c>
      <c r="R32" s="23">
        <v>384.55233310133889</v>
      </c>
      <c r="S32" s="5"/>
    </row>
    <row r="33" spans="1:19" ht="17.149999999999999" customHeight="1" x14ac:dyDescent="0.55000000000000004">
      <c r="A33" s="24" t="s">
        <v>21</v>
      </c>
      <c r="B33" s="25" t="s">
        <v>22</v>
      </c>
      <c r="C33" s="26" t="s">
        <v>83</v>
      </c>
      <c r="D33" s="27" t="s">
        <v>84</v>
      </c>
      <c r="E33" s="20">
        <v>1112.3607131371177</v>
      </c>
      <c r="F33" s="21">
        <v>2.7674332509740966</v>
      </c>
      <c r="G33" s="21">
        <v>47.931832718215958</v>
      </c>
      <c r="H33" s="21">
        <v>1163.0599791063078</v>
      </c>
      <c r="I33" s="21">
        <v>57.237345502163691</v>
      </c>
      <c r="J33" s="21">
        <v>57.372338515160415</v>
      </c>
      <c r="K33" s="21">
        <v>114.6096840173241</v>
      </c>
      <c r="L33" s="21">
        <v>58.321758392771528</v>
      </c>
      <c r="M33" s="21">
        <v>90.680904081051878</v>
      </c>
      <c r="N33" s="21">
        <v>3.5084071340521938</v>
      </c>
      <c r="O33" s="21">
        <v>55.657366994557734</v>
      </c>
      <c r="P33" s="21">
        <v>208.16843660243336</v>
      </c>
      <c r="Q33" s="22">
        <v>5.4676439115469799</v>
      </c>
      <c r="R33" s="23">
        <v>1491.3057436376121</v>
      </c>
      <c r="S33" s="5"/>
    </row>
    <row r="34" spans="1:19" ht="17.149999999999999" customHeight="1" x14ac:dyDescent="0.55000000000000004">
      <c r="A34" s="24" t="s">
        <v>21</v>
      </c>
      <c r="B34" s="25" t="s">
        <v>22</v>
      </c>
      <c r="C34" s="26" t="s">
        <v>85</v>
      </c>
      <c r="D34" s="27" t="s">
        <v>86</v>
      </c>
      <c r="E34" s="20">
        <v>54.48766847188044</v>
      </c>
      <c r="F34" s="21">
        <v>2.7126886641540087</v>
      </c>
      <c r="G34" s="21">
        <v>8.5785903909231003</v>
      </c>
      <c r="H34" s="21">
        <v>65.778947526957552</v>
      </c>
      <c r="I34" s="21">
        <v>45.225475890730884</v>
      </c>
      <c r="J34" s="21">
        <v>60.490864733780448</v>
      </c>
      <c r="K34" s="21">
        <v>105.71634062451133</v>
      </c>
      <c r="L34" s="21">
        <v>54.599579944451897</v>
      </c>
      <c r="M34" s="21">
        <v>42.976514880183565</v>
      </c>
      <c r="N34" s="21">
        <v>3.6274419556015185</v>
      </c>
      <c r="O34" s="21">
        <v>0</v>
      </c>
      <c r="P34" s="21">
        <v>101.20353678023697</v>
      </c>
      <c r="Q34" s="22">
        <v>7.069630079126874</v>
      </c>
      <c r="R34" s="23">
        <v>279.76845501083272</v>
      </c>
      <c r="S34" s="5"/>
    </row>
    <row r="35" spans="1:19" ht="17.149999999999999" customHeight="1" x14ac:dyDescent="0.55000000000000004">
      <c r="A35" s="24" t="s">
        <v>21</v>
      </c>
      <c r="B35" s="25" t="s">
        <v>22</v>
      </c>
      <c r="C35" s="26" t="s">
        <v>87</v>
      </c>
      <c r="D35" s="27" t="s">
        <v>88</v>
      </c>
      <c r="E35" s="20">
        <v>154.93289054948613</v>
      </c>
      <c r="F35" s="21">
        <v>3.4677864133965999</v>
      </c>
      <c r="G35" s="21">
        <v>0.20821821337191992</v>
      </c>
      <c r="H35" s="21">
        <v>158.60889517625463</v>
      </c>
      <c r="I35" s="21">
        <v>69.452035619408178</v>
      </c>
      <c r="J35" s="21">
        <v>76.520742855115842</v>
      </c>
      <c r="K35" s="21">
        <v>145.97277847452403</v>
      </c>
      <c r="L35" s="21">
        <v>52.717033119706066</v>
      </c>
      <c r="M35" s="21">
        <v>40.280756918050649</v>
      </c>
      <c r="N35" s="21">
        <v>4.0734398824351885</v>
      </c>
      <c r="O35" s="21">
        <v>0</v>
      </c>
      <c r="P35" s="21">
        <v>97.071229920191911</v>
      </c>
      <c r="Q35" s="22">
        <v>0</v>
      </c>
      <c r="R35" s="23">
        <v>401.65290357097058</v>
      </c>
      <c r="S35" s="5"/>
    </row>
    <row r="36" spans="1:19" ht="17.149999999999999" customHeight="1" x14ac:dyDescent="0.55000000000000004">
      <c r="A36" s="24" t="s">
        <v>21</v>
      </c>
      <c r="B36" s="25" t="s">
        <v>22</v>
      </c>
      <c r="C36" s="26" t="s">
        <v>89</v>
      </c>
      <c r="D36" s="27" t="s">
        <v>90</v>
      </c>
      <c r="E36" s="20">
        <v>105.3354746240048</v>
      </c>
      <c r="F36" s="21">
        <v>4.4494134874119684</v>
      </c>
      <c r="G36" s="21">
        <v>0.95780378151083168</v>
      </c>
      <c r="H36" s="21">
        <v>110.74269189292761</v>
      </c>
      <c r="I36" s="21">
        <v>84.831425008369322</v>
      </c>
      <c r="J36" s="21">
        <v>95.606324346186895</v>
      </c>
      <c r="K36" s="21">
        <v>180.43774935455622</v>
      </c>
      <c r="L36" s="21">
        <v>66.964879908815817</v>
      </c>
      <c r="M36" s="21">
        <v>50.262842003639612</v>
      </c>
      <c r="N36" s="21">
        <v>5.0787601829286668</v>
      </c>
      <c r="O36" s="21">
        <v>0</v>
      </c>
      <c r="P36" s="21">
        <v>122.30648209538408</v>
      </c>
      <c r="Q36" s="22">
        <v>0</v>
      </c>
      <c r="R36" s="23">
        <v>413.4869233428679</v>
      </c>
      <c r="S36" s="5"/>
    </row>
    <row r="37" spans="1:19" ht="17.149999999999999" customHeight="1" x14ac:dyDescent="0.55000000000000004">
      <c r="A37" s="24" t="s">
        <v>21</v>
      </c>
      <c r="B37" s="25" t="s">
        <v>22</v>
      </c>
      <c r="C37" s="26" t="s">
        <v>91</v>
      </c>
      <c r="D37" s="27" t="s">
        <v>92</v>
      </c>
      <c r="E37" s="20">
        <v>94.921448657800283</v>
      </c>
      <c r="F37" s="21">
        <v>1.6234601608715711</v>
      </c>
      <c r="G37" s="21">
        <v>7.2043501826684286</v>
      </c>
      <c r="H37" s="21">
        <v>103.74925900134029</v>
      </c>
      <c r="I37" s="21">
        <v>58.384330431581439</v>
      </c>
      <c r="J37" s="21">
        <v>46.684915462951693</v>
      </c>
      <c r="K37" s="21">
        <v>105.06924589453314</v>
      </c>
      <c r="L37" s="21">
        <v>39.780960979754312</v>
      </c>
      <c r="M37" s="21">
        <v>52.981484158999471</v>
      </c>
      <c r="N37" s="21">
        <v>2.5820901622032233</v>
      </c>
      <c r="O37" s="21">
        <v>43.755875819083101</v>
      </c>
      <c r="P37" s="21">
        <v>139.10041112004012</v>
      </c>
      <c r="Q37" s="22">
        <v>5.0881478793301111</v>
      </c>
      <c r="R37" s="23">
        <v>353.00706389524368</v>
      </c>
      <c r="S37" s="5"/>
    </row>
    <row r="38" spans="1:19" ht="17.149999999999999" customHeight="1" x14ac:dyDescent="0.55000000000000004">
      <c r="A38" s="24" t="s">
        <v>21</v>
      </c>
      <c r="B38" s="25" t="s">
        <v>22</v>
      </c>
      <c r="C38" s="26" t="s">
        <v>93</v>
      </c>
      <c r="D38" s="27" t="s">
        <v>94</v>
      </c>
      <c r="E38" s="20">
        <v>520.53919334048351</v>
      </c>
      <c r="F38" s="21">
        <v>1.7839184325856214</v>
      </c>
      <c r="G38" s="21">
        <v>3.1649168432531827</v>
      </c>
      <c r="H38" s="21">
        <v>525.48802861632237</v>
      </c>
      <c r="I38" s="21">
        <v>67.276960539841596</v>
      </c>
      <c r="J38" s="21">
        <v>63.797859499053601</v>
      </c>
      <c r="K38" s="21">
        <v>131.07482003889521</v>
      </c>
      <c r="L38" s="21">
        <v>57.975575769983926</v>
      </c>
      <c r="M38" s="21">
        <v>34.729051641196264</v>
      </c>
      <c r="N38" s="21">
        <v>3.6196122665480761</v>
      </c>
      <c r="O38" s="21">
        <v>0</v>
      </c>
      <c r="P38" s="21">
        <v>96.324239677728258</v>
      </c>
      <c r="Q38" s="22">
        <v>7.9219958135628197</v>
      </c>
      <c r="R38" s="23">
        <v>760.80908414650855</v>
      </c>
      <c r="S38" s="5"/>
    </row>
    <row r="39" spans="1:19" ht="17.149999999999999" customHeight="1" x14ac:dyDescent="0.55000000000000004">
      <c r="A39" s="24" t="s">
        <v>21</v>
      </c>
      <c r="B39" s="25" t="s">
        <v>22</v>
      </c>
      <c r="C39" s="26" t="s">
        <v>95</v>
      </c>
      <c r="D39" s="27" t="s">
        <v>96</v>
      </c>
      <c r="E39" s="20">
        <v>88.042107820899972</v>
      </c>
      <c r="F39" s="21">
        <v>5.1403279279689391</v>
      </c>
      <c r="G39" s="21">
        <v>1.8323202776728951</v>
      </c>
      <c r="H39" s="21">
        <v>95.014756026541804</v>
      </c>
      <c r="I39" s="21">
        <v>59.258556749735206</v>
      </c>
      <c r="J39" s="21">
        <v>96.252143232718211</v>
      </c>
      <c r="K39" s="21">
        <v>155.51069998245342</v>
      </c>
      <c r="L39" s="21">
        <v>73.001618207012925</v>
      </c>
      <c r="M39" s="21">
        <v>47.864578553456845</v>
      </c>
      <c r="N39" s="21">
        <v>5.2268767066764905</v>
      </c>
      <c r="O39" s="21">
        <v>0</v>
      </c>
      <c r="P39" s="21">
        <v>126.09307346714625</v>
      </c>
      <c r="Q39" s="22">
        <v>5.3366416353806709</v>
      </c>
      <c r="R39" s="23">
        <v>381.95517111152213</v>
      </c>
      <c r="S39" s="5"/>
    </row>
    <row r="40" spans="1:19" ht="17.149999999999999" customHeight="1" x14ac:dyDescent="0.55000000000000004">
      <c r="A40" s="24" t="s">
        <v>21</v>
      </c>
      <c r="B40" s="25" t="s">
        <v>22</v>
      </c>
      <c r="C40" s="26" t="s">
        <v>97</v>
      </c>
      <c r="D40" s="27" t="s">
        <v>98</v>
      </c>
      <c r="E40" s="20">
        <v>15.122322236262205</v>
      </c>
      <c r="F40" s="21">
        <v>2.5182509937240414</v>
      </c>
      <c r="G40" s="21">
        <v>2.6235494884861912</v>
      </c>
      <c r="H40" s="21">
        <v>20.264122718472436</v>
      </c>
      <c r="I40" s="21">
        <v>93.619147958451023</v>
      </c>
      <c r="J40" s="21">
        <v>63.843091950250347</v>
      </c>
      <c r="K40" s="21">
        <v>157.46223990870138</v>
      </c>
      <c r="L40" s="21">
        <v>47.575792019298397</v>
      </c>
      <c r="M40" s="21">
        <v>19.909248107433285</v>
      </c>
      <c r="N40" s="21">
        <v>3.590177345294534</v>
      </c>
      <c r="O40" s="21">
        <v>0</v>
      </c>
      <c r="P40" s="21">
        <v>71.075217472026225</v>
      </c>
      <c r="Q40" s="22">
        <v>7.7449638108732772</v>
      </c>
      <c r="R40" s="23">
        <v>256.5465439100733</v>
      </c>
      <c r="S40" s="5"/>
    </row>
    <row r="41" spans="1:19" ht="17.149999999999999" customHeight="1" x14ac:dyDescent="0.55000000000000004">
      <c r="A41" s="24" t="s">
        <v>21</v>
      </c>
      <c r="B41" s="25" t="s">
        <v>22</v>
      </c>
      <c r="C41" s="26" t="s">
        <v>99</v>
      </c>
      <c r="D41" s="27" t="s">
        <v>100</v>
      </c>
      <c r="E41" s="20">
        <v>87.82561700746848</v>
      </c>
      <c r="F41" s="21">
        <v>1.670653770199233</v>
      </c>
      <c r="G41" s="21">
        <v>2.7901240591837269</v>
      </c>
      <c r="H41" s="21">
        <v>92.286394836851443</v>
      </c>
      <c r="I41" s="21">
        <v>40.151466340166387</v>
      </c>
      <c r="J41" s="21">
        <v>45.493794248104081</v>
      </c>
      <c r="K41" s="21">
        <v>85.645260588270474</v>
      </c>
      <c r="L41" s="21">
        <v>39.715157671290555</v>
      </c>
      <c r="M41" s="21">
        <v>21.268569185113211</v>
      </c>
      <c r="N41" s="21">
        <v>2.5775571843301779</v>
      </c>
      <c r="O41" s="21">
        <v>0</v>
      </c>
      <c r="P41" s="21">
        <v>63.561284040733938</v>
      </c>
      <c r="Q41" s="22">
        <v>5.7900599815009413</v>
      </c>
      <c r="R41" s="23">
        <v>247.28299944735679</v>
      </c>
      <c r="S41" s="5"/>
    </row>
    <row r="42" spans="1:19" ht="17.149999999999999" customHeight="1" x14ac:dyDescent="0.55000000000000004">
      <c r="A42" s="24" t="s">
        <v>21</v>
      </c>
      <c r="B42" s="25" t="s">
        <v>22</v>
      </c>
      <c r="C42" s="26" t="s">
        <v>101</v>
      </c>
      <c r="D42" s="27" t="s">
        <v>102</v>
      </c>
      <c r="E42" s="20">
        <v>97.256950668947653</v>
      </c>
      <c r="F42" s="21">
        <v>0.82683203542063732</v>
      </c>
      <c r="G42" s="21">
        <v>11.618576306153132</v>
      </c>
      <c r="H42" s="21">
        <v>109.70235901052142</v>
      </c>
      <c r="I42" s="21">
        <v>34.395560261441965</v>
      </c>
      <c r="J42" s="21">
        <v>17.783892062186951</v>
      </c>
      <c r="K42" s="21">
        <v>52.179452323628915</v>
      </c>
      <c r="L42" s="21">
        <v>13.679935626933386</v>
      </c>
      <c r="M42" s="21">
        <v>14.526885860458215</v>
      </c>
      <c r="N42" s="21">
        <v>0.93773772129534527</v>
      </c>
      <c r="O42" s="21">
        <v>0</v>
      </c>
      <c r="P42" s="21">
        <v>29.144559208686946</v>
      </c>
      <c r="Q42" s="22">
        <v>0</v>
      </c>
      <c r="R42" s="23">
        <v>191.0263705428373</v>
      </c>
      <c r="S42" s="5"/>
    </row>
    <row r="43" spans="1:19" ht="17.149999999999999" customHeight="1" x14ac:dyDescent="0.55000000000000004">
      <c r="A43" s="24" t="s">
        <v>21</v>
      </c>
      <c r="B43" s="25" t="s">
        <v>22</v>
      </c>
      <c r="C43" s="26" t="s">
        <v>103</v>
      </c>
      <c r="D43" s="27" t="s">
        <v>104</v>
      </c>
      <c r="E43" s="20">
        <v>308.62988464178159</v>
      </c>
      <c r="F43" s="21">
        <v>0.85703594539034089</v>
      </c>
      <c r="G43" s="21">
        <v>3.2482041286019507</v>
      </c>
      <c r="H43" s="21">
        <v>312.73512471577391</v>
      </c>
      <c r="I43" s="21">
        <v>38.217677724410251</v>
      </c>
      <c r="J43" s="21">
        <v>24.880361072165183</v>
      </c>
      <c r="K43" s="21">
        <v>63.098038796575437</v>
      </c>
      <c r="L43" s="21">
        <v>21.849559423379748</v>
      </c>
      <c r="M43" s="21">
        <v>15.657365005868794</v>
      </c>
      <c r="N43" s="21">
        <v>1.42665176331668</v>
      </c>
      <c r="O43" s="21">
        <v>0</v>
      </c>
      <c r="P43" s="21">
        <v>38.933576192565219</v>
      </c>
      <c r="Q43" s="22">
        <v>1.3997086384962441</v>
      </c>
      <c r="R43" s="23">
        <v>416.16644834341082</v>
      </c>
      <c r="S43" s="5"/>
    </row>
    <row r="44" spans="1:19" ht="17.149999999999999" customHeight="1" x14ac:dyDescent="0.55000000000000004">
      <c r="A44" s="24" t="s">
        <v>21</v>
      </c>
      <c r="B44" s="25" t="s">
        <v>22</v>
      </c>
      <c r="C44" s="26" t="s">
        <v>105</v>
      </c>
      <c r="D44" s="27" t="s">
        <v>106</v>
      </c>
      <c r="E44" s="20">
        <v>21.964507658371911</v>
      </c>
      <c r="F44" s="21">
        <v>0.77397519297365591</v>
      </c>
      <c r="G44" s="21">
        <v>1.998894848370431</v>
      </c>
      <c r="H44" s="21">
        <v>24.737377699715996</v>
      </c>
      <c r="I44" s="21">
        <v>26.880710830592147</v>
      </c>
      <c r="J44" s="21">
        <v>37.140868260438481</v>
      </c>
      <c r="K44" s="21">
        <v>64.021579091030631</v>
      </c>
      <c r="L44" s="21">
        <v>28.987787884991963</v>
      </c>
      <c r="M44" s="21">
        <v>12.027931960076934</v>
      </c>
      <c r="N44" s="21">
        <v>2.0619751036531335</v>
      </c>
      <c r="O44" s="21">
        <v>0</v>
      </c>
      <c r="P44" s="21">
        <v>43.077694948722034</v>
      </c>
      <c r="Q44" s="22">
        <v>1.9446807351320401</v>
      </c>
      <c r="R44" s="23">
        <v>133.7813324746007</v>
      </c>
      <c r="S44" s="5"/>
    </row>
    <row r="45" spans="1:19" ht="17.149999999999999" customHeight="1" x14ac:dyDescent="0.55000000000000004">
      <c r="A45" s="24" t="s">
        <v>21</v>
      </c>
      <c r="B45" s="25" t="s">
        <v>22</v>
      </c>
      <c r="C45" s="26" t="s">
        <v>107</v>
      </c>
      <c r="D45" s="27" t="s">
        <v>108</v>
      </c>
      <c r="E45" s="20">
        <v>46.039437614043536</v>
      </c>
      <c r="F45" s="21">
        <v>1.8915198618526907</v>
      </c>
      <c r="G45" s="21">
        <v>0</v>
      </c>
      <c r="H45" s="21">
        <v>47.930957475896228</v>
      </c>
      <c r="I45" s="21">
        <v>20.624747297883761</v>
      </c>
      <c r="J45" s="21">
        <v>36.462381492487303</v>
      </c>
      <c r="K45" s="21">
        <v>57.087128790371068</v>
      </c>
      <c r="L45" s="21">
        <v>26.593119659593395</v>
      </c>
      <c r="M45" s="21">
        <v>16.261507707059874</v>
      </c>
      <c r="N45" s="21">
        <v>1.9636624666663027</v>
      </c>
      <c r="O45" s="21">
        <v>0</v>
      </c>
      <c r="P45" s="21">
        <v>44.818289833319568</v>
      </c>
      <c r="Q45" s="22">
        <v>3.7279000696597469</v>
      </c>
      <c r="R45" s="23">
        <v>153.5642761692466</v>
      </c>
      <c r="S45" s="5"/>
    </row>
    <row r="46" spans="1:19" ht="17.149999999999999" customHeight="1" x14ac:dyDescent="0.55000000000000004">
      <c r="A46" s="24" t="s">
        <v>21</v>
      </c>
      <c r="B46" s="25" t="s">
        <v>22</v>
      </c>
      <c r="C46" s="26" t="s">
        <v>109</v>
      </c>
      <c r="D46" s="27" t="s">
        <v>110</v>
      </c>
      <c r="E46" s="20">
        <v>48.092637414881736</v>
      </c>
      <c r="F46" s="21">
        <v>2.1878957284304081</v>
      </c>
      <c r="G46" s="21">
        <v>0.62465464011575977</v>
      </c>
      <c r="H46" s="21">
        <v>50.905187783427898</v>
      </c>
      <c r="I46" s="21">
        <v>37.259525679713718</v>
      </c>
      <c r="J46" s="21">
        <v>42.938160755487978</v>
      </c>
      <c r="K46" s="21">
        <v>80.197686435201689</v>
      </c>
      <c r="L46" s="21">
        <v>30.12933223616762</v>
      </c>
      <c r="M46" s="21">
        <v>18.938958314611249</v>
      </c>
      <c r="N46" s="21">
        <v>2.186661430083138</v>
      </c>
      <c r="O46" s="21">
        <v>0</v>
      </c>
      <c r="P46" s="21">
        <v>51.254951980862003</v>
      </c>
      <c r="Q46" s="22">
        <v>4.1458168982093122</v>
      </c>
      <c r="R46" s="23">
        <v>186.50364309770089</v>
      </c>
      <c r="S46" s="5"/>
    </row>
    <row r="47" spans="1:19" ht="17.149999999999999" customHeight="1" x14ac:dyDescent="0.55000000000000004">
      <c r="A47" s="24" t="s">
        <v>21</v>
      </c>
      <c r="B47" s="25" t="s">
        <v>22</v>
      </c>
      <c r="C47" s="26" t="s">
        <v>111</v>
      </c>
      <c r="D47" s="27" t="s">
        <v>112</v>
      </c>
      <c r="E47" s="20">
        <v>149.57123788784284</v>
      </c>
      <c r="F47" s="21">
        <v>0.55499684569330443</v>
      </c>
      <c r="G47" s="21">
        <v>2.7068367738349588</v>
      </c>
      <c r="H47" s="21">
        <v>152.8330715073711</v>
      </c>
      <c r="I47" s="21">
        <v>27.961254559830209</v>
      </c>
      <c r="J47" s="21">
        <v>4.3900606800396496</v>
      </c>
      <c r="K47" s="21">
        <v>32.351315239869862</v>
      </c>
      <c r="L47" s="21">
        <v>6.4101005483936531</v>
      </c>
      <c r="M47" s="21">
        <v>29.644183906171349</v>
      </c>
      <c r="N47" s="21">
        <v>0.27415685655549138</v>
      </c>
      <c r="O47" s="21">
        <v>43.755875819083101</v>
      </c>
      <c r="P47" s="21">
        <v>80.084317130203601</v>
      </c>
      <c r="Q47" s="22">
        <v>0.86738293389553589</v>
      </c>
      <c r="R47" s="23">
        <v>266.13608681134014</v>
      </c>
      <c r="S47" s="5"/>
    </row>
    <row r="48" spans="1:19" ht="17.149999999999999" customHeight="1" x14ac:dyDescent="0.55000000000000004">
      <c r="A48" s="24" t="s">
        <v>21</v>
      </c>
      <c r="B48" s="25" t="s">
        <v>22</v>
      </c>
      <c r="C48" s="26" t="s">
        <v>113</v>
      </c>
      <c r="D48" s="27" t="s">
        <v>114</v>
      </c>
      <c r="E48" s="20">
        <v>52.198337063276675</v>
      </c>
      <c r="F48" s="21">
        <v>1.6442253489757424</v>
      </c>
      <c r="G48" s="21">
        <v>5.0388807636004618</v>
      </c>
      <c r="H48" s="21">
        <v>58.88144317585288</v>
      </c>
      <c r="I48" s="21">
        <v>21.278668583862785</v>
      </c>
      <c r="J48" s="21">
        <v>27.523946553219396</v>
      </c>
      <c r="K48" s="21">
        <v>48.802615137082185</v>
      </c>
      <c r="L48" s="21">
        <v>25.184070554445494</v>
      </c>
      <c r="M48" s="21">
        <v>14.856418242926075</v>
      </c>
      <c r="N48" s="21">
        <v>1.6741405812164623</v>
      </c>
      <c r="O48" s="21">
        <v>0</v>
      </c>
      <c r="P48" s="21">
        <v>41.714629378588029</v>
      </c>
      <c r="Q48" s="22">
        <v>2.3529012140029182</v>
      </c>
      <c r="R48" s="23">
        <v>151.75158890552601</v>
      </c>
      <c r="S48" s="5"/>
    </row>
    <row r="49" spans="1:19" ht="17.149999999999999" customHeight="1" x14ac:dyDescent="0.55000000000000004">
      <c r="A49" s="24" t="s">
        <v>21</v>
      </c>
      <c r="B49" s="25" t="s">
        <v>22</v>
      </c>
      <c r="C49" s="26" t="s">
        <v>115</v>
      </c>
      <c r="D49" s="27" t="s">
        <v>116</v>
      </c>
      <c r="E49" s="20">
        <v>89.920708749062101</v>
      </c>
      <c r="F49" s="21">
        <v>1.3950430917256871</v>
      </c>
      <c r="G49" s="21">
        <v>1.9572512056960472</v>
      </c>
      <c r="H49" s="21">
        <v>93.273003046483836</v>
      </c>
      <c r="I49" s="21">
        <v>40.861338110507255</v>
      </c>
      <c r="J49" s="21">
        <v>53.602967582098323</v>
      </c>
      <c r="K49" s="21">
        <v>94.464305692605578</v>
      </c>
      <c r="L49" s="21">
        <v>44.747680262062453</v>
      </c>
      <c r="M49" s="21">
        <v>21.268569185113211</v>
      </c>
      <c r="N49" s="21">
        <v>2.9601522907837179</v>
      </c>
      <c r="O49" s="21">
        <v>0</v>
      </c>
      <c r="P49" s="21">
        <v>68.976401737959378</v>
      </c>
      <c r="Q49" s="22">
        <v>3.8088554144707829</v>
      </c>
      <c r="R49" s="23">
        <v>260.5225658915196</v>
      </c>
      <c r="S49" s="5"/>
    </row>
    <row r="50" spans="1:19" ht="17.149999999999999" customHeight="1" x14ac:dyDescent="0.55000000000000004">
      <c r="A50" s="24" t="s">
        <v>21</v>
      </c>
      <c r="B50" s="25" t="s">
        <v>22</v>
      </c>
      <c r="C50" s="26" t="s">
        <v>117</v>
      </c>
      <c r="D50" s="27" t="s">
        <v>118</v>
      </c>
      <c r="E50" s="20">
        <v>8.5848533178884736</v>
      </c>
      <c r="F50" s="21">
        <v>0.5908639887823276</v>
      </c>
      <c r="G50" s="21">
        <v>7.2459938253428131</v>
      </c>
      <c r="H50" s="21">
        <v>16.421711132013613</v>
      </c>
      <c r="I50" s="21">
        <v>20.030273401539201</v>
      </c>
      <c r="J50" s="21">
        <v>17.718556299347206</v>
      </c>
      <c r="K50" s="21">
        <v>37.748829700886404</v>
      </c>
      <c r="L50" s="21">
        <v>15.380808100051006</v>
      </c>
      <c r="M50" s="21">
        <v>20.655272806631356</v>
      </c>
      <c r="N50" s="21">
        <v>0.9608735694006294</v>
      </c>
      <c r="O50" s="21">
        <v>9.5309404689863886</v>
      </c>
      <c r="P50" s="21">
        <v>46.527894945069377</v>
      </c>
      <c r="Q50" s="22">
        <v>1.9550622880549271</v>
      </c>
      <c r="R50" s="23">
        <v>102.65349806602433</v>
      </c>
      <c r="S50" s="5"/>
    </row>
    <row r="51" spans="1:19" ht="17.149999999999999" customHeight="1" x14ac:dyDescent="0.55000000000000004">
      <c r="A51" s="24" t="s">
        <v>21</v>
      </c>
      <c r="B51" s="25" t="s">
        <v>22</v>
      </c>
      <c r="C51" s="26" t="s">
        <v>119</v>
      </c>
      <c r="D51" s="27" t="s">
        <v>20</v>
      </c>
      <c r="E51" s="20">
        <v>42.816331688317653</v>
      </c>
      <c r="F51" s="21">
        <v>0.70790413991492918</v>
      </c>
      <c r="G51" s="21">
        <v>3.8312151260433267</v>
      </c>
      <c r="H51" s="21">
        <v>47.355450954275909</v>
      </c>
      <c r="I51" s="21">
        <v>25.719738280083941</v>
      </c>
      <c r="J51" s="21">
        <v>22.6313030821048</v>
      </c>
      <c r="K51" s="21">
        <v>48.351041362188738</v>
      </c>
      <c r="L51" s="21">
        <v>19.791060273828652</v>
      </c>
      <c r="M51" s="21">
        <v>21.190762928141631</v>
      </c>
      <c r="N51" s="21">
        <v>1.2439786420171977</v>
      </c>
      <c r="O51" s="21">
        <v>1.0959997213654626</v>
      </c>
      <c r="P51" s="21">
        <v>43.321801565352949</v>
      </c>
      <c r="Q51" s="22">
        <v>2.2879240748423508</v>
      </c>
      <c r="R51" s="23">
        <v>141.31621795665995</v>
      </c>
      <c r="S51" s="5"/>
    </row>
    <row r="52" spans="1:19" ht="17.149999999999999" customHeight="1" x14ac:dyDescent="0.55000000000000004">
      <c r="A52" s="24" t="s">
        <v>21</v>
      </c>
      <c r="B52" s="25" t="s">
        <v>22</v>
      </c>
      <c r="C52" s="26" t="s">
        <v>120</v>
      </c>
      <c r="D52" s="27" t="s">
        <v>121</v>
      </c>
      <c r="E52" s="20">
        <v>133.93945491880589</v>
      </c>
      <c r="F52" s="21">
        <v>1.4724406110230526</v>
      </c>
      <c r="G52" s="21">
        <v>4.3309388381359346</v>
      </c>
      <c r="H52" s="21">
        <v>139.74283436796486</v>
      </c>
      <c r="I52" s="21">
        <v>28.751555151441217</v>
      </c>
      <c r="J52" s="21">
        <v>47.079442953945531</v>
      </c>
      <c r="K52" s="21">
        <v>75.830998105386755</v>
      </c>
      <c r="L52" s="21">
        <v>38.193098536389677</v>
      </c>
      <c r="M52" s="21">
        <v>24.84308016716043</v>
      </c>
      <c r="N52" s="21">
        <v>2.5527729806346948</v>
      </c>
      <c r="O52" s="21">
        <v>5.9344518025488311</v>
      </c>
      <c r="P52" s="21">
        <v>71.523403486733642</v>
      </c>
      <c r="Q52" s="22">
        <v>3.1385925742723781</v>
      </c>
      <c r="R52" s="23">
        <v>290.23582853435761</v>
      </c>
      <c r="S52" s="5"/>
    </row>
    <row r="53" spans="1:19" ht="17.149999999999999" customHeight="1" x14ac:dyDescent="0.55000000000000004">
      <c r="A53" s="24" t="s">
        <v>21</v>
      </c>
      <c r="B53" s="25" t="s">
        <v>22</v>
      </c>
      <c r="C53" s="26" t="s">
        <v>122</v>
      </c>
      <c r="D53" s="27" t="s">
        <v>123</v>
      </c>
      <c r="E53" s="20">
        <v>479.62300851066129</v>
      </c>
      <c r="F53" s="21">
        <v>1.3893798586063677</v>
      </c>
      <c r="G53" s="21">
        <v>3.1232732005787986</v>
      </c>
      <c r="H53" s="21">
        <v>484.13566156984649</v>
      </c>
      <c r="I53" s="21">
        <v>31.318283621540687</v>
      </c>
      <c r="J53" s="21">
        <v>41.603803445183999</v>
      </c>
      <c r="K53" s="21">
        <v>72.922087066724686</v>
      </c>
      <c r="L53" s="21">
        <v>37.771099058198175</v>
      </c>
      <c r="M53" s="21">
        <v>22.307511557616053</v>
      </c>
      <c r="N53" s="21">
        <v>2.4891935507270442</v>
      </c>
      <c r="O53" s="21">
        <v>0</v>
      </c>
      <c r="P53" s="21">
        <v>62.567804166541272</v>
      </c>
      <c r="Q53" s="22">
        <v>0</v>
      </c>
      <c r="R53" s="23">
        <v>619.62555280311244</v>
      </c>
      <c r="S53" s="5"/>
    </row>
    <row r="54" spans="1:19" ht="17.149999999999999" customHeight="1" x14ac:dyDescent="0.55000000000000004">
      <c r="A54" s="24" t="s">
        <v>21</v>
      </c>
      <c r="B54" s="25" t="s">
        <v>22</v>
      </c>
      <c r="C54" s="26" t="s">
        <v>124</v>
      </c>
      <c r="D54" s="27" t="s">
        <v>125</v>
      </c>
      <c r="E54" s="20">
        <v>1.9890146112084275</v>
      </c>
      <c r="F54" s="21">
        <v>0.50969098073874897</v>
      </c>
      <c r="G54" s="21">
        <v>6.7879137559245892</v>
      </c>
      <c r="H54" s="21">
        <v>9.2866193478717651</v>
      </c>
      <c r="I54" s="21">
        <v>5.713943215453047</v>
      </c>
      <c r="J54" s="21">
        <v>5.061008706124702</v>
      </c>
      <c r="K54" s="21">
        <v>10.774951921577749</v>
      </c>
      <c r="L54" s="21">
        <v>4.1627745136856795</v>
      </c>
      <c r="M54" s="21">
        <v>8.6456482011359697</v>
      </c>
      <c r="N54" s="21">
        <v>0.25561285616575985</v>
      </c>
      <c r="O54" s="21">
        <v>0</v>
      </c>
      <c r="P54" s="21">
        <v>13.064035570987409</v>
      </c>
      <c r="Q54" s="22">
        <v>0</v>
      </c>
      <c r="R54" s="23">
        <v>33.125606840436923</v>
      </c>
      <c r="S54" s="5"/>
    </row>
    <row r="55" spans="1:19" ht="17.149999999999999" customHeight="1" x14ac:dyDescent="0.55000000000000004">
      <c r="A55" s="24" t="s">
        <v>21</v>
      </c>
      <c r="B55" s="25" t="s">
        <v>22</v>
      </c>
      <c r="C55" s="26" t="s">
        <v>126</v>
      </c>
      <c r="D55" s="27" t="s">
        <v>127</v>
      </c>
      <c r="E55" s="20">
        <v>0.91797557162617249</v>
      </c>
      <c r="F55" s="21">
        <v>0.31336556593567533</v>
      </c>
      <c r="G55" s="21">
        <v>3.8312151260433267</v>
      </c>
      <c r="H55" s="21">
        <v>5.062556263605174</v>
      </c>
      <c r="I55" s="21">
        <v>3.1367240295357299</v>
      </c>
      <c r="J55" s="21">
        <v>3.4075113234881313</v>
      </c>
      <c r="K55" s="21">
        <v>6.5442353530238613</v>
      </c>
      <c r="L55" s="21">
        <v>2.6979356470141549</v>
      </c>
      <c r="M55" s="21">
        <v>4.4395334860253532</v>
      </c>
      <c r="N55" s="21">
        <v>0.16777905114519015</v>
      </c>
      <c r="O55" s="21">
        <v>0</v>
      </c>
      <c r="P55" s="21">
        <v>7.3052481841846975</v>
      </c>
      <c r="Q55" s="22">
        <v>0</v>
      </c>
      <c r="R55" s="23">
        <v>18.912039800813734</v>
      </c>
      <c r="S55" s="5"/>
    </row>
    <row r="56" spans="1:19" ht="17.149999999999999" customHeight="1" x14ac:dyDescent="0.55000000000000004">
      <c r="A56" s="24" t="s">
        <v>21</v>
      </c>
      <c r="B56" s="25" t="s">
        <v>22</v>
      </c>
      <c r="C56" s="26" t="s">
        <v>128</v>
      </c>
      <c r="D56" s="27" t="s">
        <v>129</v>
      </c>
      <c r="E56" s="20">
        <v>1.5593696037473263E-2</v>
      </c>
      <c r="F56" s="21">
        <v>0.24918225725005508</v>
      </c>
      <c r="G56" s="21">
        <v>2.6651931311605748</v>
      </c>
      <c r="H56" s="21">
        <v>2.929969084448103</v>
      </c>
      <c r="I56" s="21">
        <v>1.4547125934078748</v>
      </c>
      <c r="J56" s="21">
        <v>1.1860953869368718</v>
      </c>
      <c r="K56" s="21">
        <v>2.6408079803447464</v>
      </c>
      <c r="L56" s="21">
        <v>1.0957681365921754</v>
      </c>
      <c r="M56" s="21">
        <v>2.627105382452116</v>
      </c>
      <c r="N56" s="21">
        <v>5.8104534554492167E-2</v>
      </c>
      <c r="O56" s="21">
        <v>0</v>
      </c>
      <c r="P56" s="21">
        <v>3.7809780535987838</v>
      </c>
      <c r="Q56" s="22">
        <v>0</v>
      </c>
      <c r="R56" s="23">
        <v>9.3517551183916332</v>
      </c>
      <c r="S56" s="5"/>
    </row>
  </sheetData>
  <phoneticPr fontId="2"/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ignoredErrors>
    <ignoredError sqref="A3:C5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65E79-5A03-4617-A243-8379604882D2}">
  <sheetPr>
    <pageSetUpPr fitToPage="1"/>
  </sheetPr>
  <dimension ref="A1:Q56"/>
  <sheetViews>
    <sheetView zoomScaleNormal="100" zoomScaleSheetLayoutView="100" workbookViewId="0">
      <selection activeCell="Q27" sqref="Q27"/>
    </sheetView>
  </sheetViews>
  <sheetFormatPr defaultColWidth="8.58203125" defaultRowHeight="17.149999999999999" customHeight="1" x14ac:dyDescent="0.55000000000000004"/>
  <cols>
    <col min="1" max="1" width="7.5" style="7" customWidth="1"/>
    <col min="2" max="2" width="9.33203125" style="5" customWidth="1"/>
    <col min="3" max="16" width="8.58203125" style="5" customWidth="1"/>
    <col min="17" max="16384" width="8.58203125" style="7"/>
  </cols>
  <sheetData>
    <row r="1" spans="1:17" ht="30.5" customHeight="1" x14ac:dyDescent="0.55000000000000004">
      <c r="A1" s="8"/>
      <c r="P1" s="9" t="s">
        <v>1</v>
      </c>
    </row>
    <row r="2" spans="1:17" ht="44.5" customHeight="1" thickBot="1" x14ac:dyDescent="0.6">
      <c r="A2" s="10" t="s">
        <v>4</v>
      </c>
      <c r="B2" s="11" t="s">
        <v>5</v>
      </c>
      <c r="C2" s="12" t="s">
        <v>6</v>
      </c>
      <c r="D2" s="13" t="s">
        <v>7</v>
      </c>
      <c r="E2" s="13" t="s">
        <v>8</v>
      </c>
      <c r="F2" s="13" t="s">
        <v>9</v>
      </c>
      <c r="G2" s="13" t="s">
        <v>10</v>
      </c>
      <c r="H2" s="13" t="s">
        <v>11</v>
      </c>
      <c r="I2" s="13" t="s">
        <v>12</v>
      </c>
      <c r="J2" s="13" t="s">
        <v>13</v>
      </c>
      <c r="K2" s="13" t="s">
        <v>14</v>
      </c>
      <c r="L2" s="13" t="s">
        <v>15</v>
      </c>
      <c r="M2" s="13" t="s">
        <v>16</v>
      </c>
      <c r="N2" s="13" t="s">
        <v>17</v>
      </c>
      <c r="O2" s="14" t="s">
        <v>18</v>
      </c>
      <c r="P2" s="15" t="s">
        <v>19</v>
      </c>
      <c r="Q2" s="5"/>
    </row>
    <row r="3" spans="1:17" ht="17.149999999999999" customHeight="1" x14ac:dyDescent="0.55000000000000004">
      <c r="A3" s="18" t="s">
        <v>23</v>
      </c>
      <c r="B3" s="19" t="s">
        <v>24</v>
      </c>
      <c r="C3" s="20">
        <v>1874.7057776184806</v>
      </c>
      <c r="D3" s="20">
        <v>176.04348925841768</v>
      </c>
      <c r="E3" s="20">
        <v>22.945647113585576</v>
      </c>
      <c r="F3" s="20">
        <v>2073.6949139904837</v>
      </c>
      <c r="G3" s="20">
        <v>4561.9472207796425</v>
      </c>
      <c r="H3" s="20">
        <v>2906.943889405396</v>
      </c>
      <c r="I3" s="20">
        <v>7468.891110185039</v>
      </c>
      <c r="J3" s="20">
        <v>1563.5938971018647</v>
      </c>
      <c r="K3" s="20">
        <v>960.68758534401411</v>
      </c>
      <c r="L3" s="20">
        <v>135.09769355675235</v>
      </c>
      <c r="M3" s="20">
        <v>43.755875819083101</v>
      </c>
      <c r="N3" s="20">
        <v>2703.1350518217141</v>
      </c>
      <c r="O3" s="20">
        <v>250.6491656622872</v>
      </c>
      <c r="P3" s="20">
        <v>12496.370241659524</v>
      </c>
      <c r="Q3" s="5"/>
    </row>
    <row r="4" spans="1:17" ht="17.149999999999999" customHeight="1" x14ac:dyDescent="0.55000000000000004">
      <c r="A4" s="26" t="s">
        <v>25</v>
      </c>
      <c r="B4" s="27" t="s">
        <v>26</v>
      </c>
      <c r="C4" s="20">
        <v>833.1311661634071</v>
      </c>
      <c r="D4" s="20">
        <v>19.662745390277074</v>
      </c>
      <c r="E4" s="20">
        <v>60.424925520531161</v>
      </c>
      <c r="F4" s="20">
        <v>913.21883707421534</v>
      </c>
      <c r="G4" s="20">
        <v>440.71846841295161</v>
      </c>
      <c r="H4" s="20">
        <v>411.47960853679018</v>
      </c>
      <c r="I4" s="20">
        <v>852.19807694974179</v>
      </c>
      <c r="J4" s="20">
        <v>348.35413196691042</v>
      </c>
      <c r="K4" s="20">
        <v>243.92719244454352</v>
      </c>
      <c r="L4" s="20">
        <v>21.826641677769071</v>
      </c>
      <c r="M4" s="20">
        <v>16.358297902043407</v>
      </c>
      <c r="N4" s="20">
        <v>630.46626399126649</v>
      </c>
      <c r="O4" s="20">
        <v>62.369112645412002</v>
      </c>
      <c r="P4" s="20">
        <v>2458.2522906606355</v>
      </c>
      <c r="Q4" s="5"/>
    </row>
    <row r="5" spans="1:17" ht="17.149999999999999" customHeight="1" x14ac:dyDescent="0.55000000000000004">
      <c r="A5" s="26" t="s">
        <v>27</v>
      </c>
      <c r="B5" s="27" t="s">
        <v>28</v>
      </c>
      <c r="C5" s="20">
        <v>1517.1366804877073</v>
      </c>
      <c r="D5" s="20">
        <v>18.184641546134703</v>
      </c>
      <c r="E5" s="20">
        <v>29.483699013463855</v>
      </c>
      <c r="F5" s="20">
        <v>1564.8050210473059</v>
      </c>
      <c r="G5" s="20">
        <v>428.7485616647902</v>
      </c>
      <c r="H5" s="20">
        <v>422.05646337496245</v>
      </c>
      <c r="I5" s="20">
        <v>850.80502503975265</v>
      </c>
      <c r="J5" s="20">
        <v>353.84870822363433</v>
      </c>
      <c r="K5" s="20">
        <v>197.03748052255406</v>
      </c>
      <c r="L5" s="20">
        <v>22.63086259625835</v>
      </c>
      <c r="M5" s="20">
        <v>0</v>
      </c>
      <c r="N5" s="20">
        <v>573.51705134244673</v>
      </c>
      <c r="O5" s="20">
        <v>60.976210482214412</v>
      </c>
      <c r="P5" s="20">
        <v>3050.1033079117196</v>
      </c>
      <c r="Q5" s="5"/>
    </row>
    <row r="6" spans="1:17" ht="17.149999999999999" customHeight="1" x14ac:dyDescent="0.55000000000000004">
      <c r="A6" s="26" t="s">
        <v>29</v>
      </c>
      <c r="B6" s="27" t="s">
        <v>30</v>
      </c>
      <c r="C6" s="20">
        <v>301.04444882808082</v>
      </c>
      <c r="D6" s="20">
        <v>17.38801342068377</v>
      </c>
      <c r="E6" s="20">
        <v>9.4531068870851644</v>
      </c>
      <c r="F6" s="20">
        <v>327.88556913584972</v>
      </c>
      <c r="G6" s="20">
        <v>399.40602952227704</v>
      </c>
      <c r="H6" s="20">
        <v>416.93514473390871</v>
      </c>
      <c r="I6" s="20">
        <v>816.3411742561857</v>
      </c>
      <c r="J6" s="20">
        <v>320.89698625705375</v>
      </c>
      <c r="K6" s="20">
        <v>166.46877521001457</v>
      </c>
      <c r="L6" s="20">
        <v>22.382372991035943</v>
      </c>
      <c r="M6" s="20">
        <v>0</v>
      </c>
      <c r="N6" s="20">
        <v>509.74813445810423</v>
      </c>
      <c r="O6" s="20">
        <v>34.086946113083513</v>
      </c>
      <c r="P6" s="20">
        <v>1688.0618239632231</v>
      </c>
      <c r="Q6" s="5"/>
    </row>
    <row r="7" spans="1:17" ht="17.149999999999999" customHeight="1" x14ac:dyDescent="0.55000000000000004">
      <c r="A7" s="26" t="s">
        <v>31</v>
      </c>
      <c r="B7" s="27" t="s">
        <v>32</v>
      </c>
      <c r="C7" s="20">
        <v>227.98721978555758</v>
      </c>
      <c r="D7" s="20">
        <v>4.4588522092775005</v>
      </c>
      <c r="E7" s="20">
        <v>3.8312151260433267</v>
      </c>
      <c r="F7" s="20">
        <v>236.27728712087841</v>
      </c>
      <c r="G7" s="20">
        <v>116.36301985153953</v>
      </c>
      <c r="H7" s="20">
        <v>145.02529019258631</v>
      </c>
      <c r="I7" s="20">
        <v>261.38831004412583</v>
      </c>
      <c r="J7" s="20">
        <v>109.1362175938515</v>
      </c>
      <c r="K7" s="20">
        <v>60.327310184845537</v>
      </c>
      <c r="L7" s="20">
        <v>7.5425219616926507</v>
      </c>
      <c r="M7" s="20">
        <v>0</v>
      </c>
      <c r="N7" s="20">
        <v>177.00604974038967</v>
      </c>
      <c r="O7" s="20">
        <v>16.8912307480084</v>
      </c>
      <c r="P7" s="20">
        <v>691.56287765340232</v>
      </c>
      <c r="Q7" s="5"/>
    </row>
    <row r="8" spans="1:17" ht="17.149999999999999" customHeight="1" x14ac:dyDescent="0.55000000000000004">
      <c r="A8" s="26" t="s">
        <v>33</v>
      </c>
      <c r="B8" s="27" t="s">
        <v>34</v>
      </c>
      <c r="C8" s="20">
        <v>614.08923353323996</v>
      </c>
      <c r="D8" s="20">
        <v>5.8463443235107624</v>
      </c>
      <c r="E8" s="20">
        <v>10.119405169875309</v>
      </c>
      <c r="F8" s="20">
        <v>630.05498302662602</v>
      </c>
      <c r="G8" s="20">
        <v>140.8413567598451</v>
      </c>
      <c r="H8" s="20">
        <v>132.33256180398857</v>
      </c>
      <c r="I8" s="20">
        <v>273.17391856383369</v>
      </c>
      <c r="J8" s="20">
        <v>109.26496319736755</v>
      </c>
      <c r="K8" s="20">
        <v>67.393949053323013</v>
      </c>
      <c r="L8" s="20">
        <v>6.931747345681651</v>
      </c>
      <c r="M8" s="20">
        <v>5.9344518025488311</v>
      </c>
      <c r="N8" s="20">
        <v>189.52511139892104</v>
      </c>
      <c r="O8" s="20">
        <v>8.9092552885349487</v>
      </c>
      <c r="P8" s="20">
        <v>1101.6632682779157</v>
      </c>
      <c r="Q8" s="5"/>
    </row>
    <row r="9" spans="1:17" ht="17.149999999999999" customHeight="1" x14ac:dyDescent="0.55000000000000004">
      <c r="A9" s="26" t="s">
        <v>35</v>
      </c>
      <c r="B9" s="27" t="s">
        <v>36</v>
      </c>
      <c r="C9" s="20">
        <v>462.37535444592351</v>
      </c>
      <c r="D9" s="20">
        <v>14.590376259739967</v>
      </c>
      <c r="E9" s="20">
        <v>3.4980659846482545</v>
      </c>
      <c r="F9" s="20">
        <v>480.46379669031171</v>
      </c>
      <c r="G9" s="20">
        <v>305.6714836898297</v>
      </c>
      <c r="H9" s="20">
        <v>353.06692364410469</v>
      </c>
      <c r="I9" s="20">
        <v>658.73840733393445</v>
      </c>
      <c r="J9" s="20">
        <v>254.82760354602735</v>
      </c>
      <c r="K9" s="20">
        <v>134.13798701900106</v>
      </c>
      <c r="L9" s="20">
        <v>18.18707253461109</v>
      </c>
      <c r="M9" s="20">
        <v>0</v>
      </c>
      <c r="N9" s="20">
        <v>407.15266309963948</v>
      </c>
      <c r="O9" s="20">
        <v>40.041058606295437</v>
      </c>
      <c r="P9" s="20">
        <v>1586.395925730181</v>
      </c>
      <c r="Q9" s="5"/>
    </row>
    <row r="10" spans="1:17" ht="17.149999999999999" customHeight="1" x14ac:dyDescent="0.55000000000000004">
      <c r="A10" s="26" t="s">
        <v>37</v>
      </c>
      <c r="B10" s="27" t="s">
        <v>38</v>
      </c>
      <c r="C10" s="20">
        <v>454.26079605388742</v>
      </c>
      <c r="D10" s="20">
        <v>7.413172153189139</v>
      </c>
      <c r="E10" s="20">
        <v>26.818505882303285</v>
      </c>
      <c r="F10" s="20">
        <v>488.49247408937981</v>
      </c>
      <c r="G10" s="20">
        <v>188.73147446830868</v>
      </c>
      <c r="H10" s="20">
        <v>202.28706049371021</v>
      </c>
      <c r="I10" s="20">
        <v>391.01853496201886</v>
      </c>
      <c r="J10" s="20">
        <v>171.23594419646631</v>
      </c>
      <c r="K10" s="20">
        <v>114.5765786486172</v>
      </c>
      <c r="L10" s="20">
        <v>10.980638503791385</v>
      </c>
      <c r="M10" s="20">
        <v>16.358297902043407</v>
      </c>
      <c r="N10" s="20">
        <v>313.15145925091832</v>
      </c>
      <c r="O10" s="20">
        <v>28.775242390879999</v>
      </c>
      <c r="P10" s="20">
        <v>1221.437710693197</v>
      </c>
      <c r="Q10" s="5"/>
    </row>
    <row r="11" spans="1:17" ht="17.149999999999999" customHeight="1" x14ac:dyDescent="0.55000000000000004">
      <c r="A11" s="26" t="s">
        <v>39</v>
      </c>
      <c r="B11" s="27" t="s">
        <v>40</v>
      </c>
      <c r="C11" s="20">
        <v>62.385725524871759</v>
      </c>
      <c r="D11" s="20">
        <v>3.6999789712886963</v>
      </c>
      <c r="E11" s="20">
        <v>3.9977896967408619</v>
      </c>
      <c r="F11" s="20">
        <v>70.083494192901327</v>
      </c>
      <c r="G11" s="20">
        <v>81.149183756305632</v>
      </c>
      <c r="H11" s="20">
        <v>68.137661899985744</v>
      </c>
      <c r="I11" s="20">
        <v>149.28684565629138</v>
      </c>
      <c r="J11" s="20">
        <v>55.89704952655255</v>
      </c>
      <c r="K11" s="20">
        <v>43.736270095317806</v>
      </c>
      <c r="L11" s="20">
        <v>3.5688664623069695</v>
      </c>
      <c r="M11" s="20">
        <v>0</v>
      </c>
      <c r="N11" s="20">
        <v>103.20218608417733</v>
      </c>
      <c r="O11" s="20">
        <v>6.5167771418377543</v>
      </c>
      <c r="P11" s="20">
        <v>329.08930307520774</v>
      </c>
      <c r="Q11" s="5"/>
    </row>
    <row r="12" spans="1:17" ht="17.149999999999999" customHeight="1" x14ac:dyDescent="0.55000000000000004">
      <c r="A12" s="26" t="s">
        <v>41</v>
      </c>
      <c r="B12" s="27" t="s">
        <v>42</v>
      </c>
      <c r="C12" s="20">
        <v>451.42709045334163</v>
      </c>
      <c r="D12" s="20">
        <v>3.4319192703075765</v>
      </c>
      <c r="E12" s="20">
        <v>6.0799718304600612</v>
      </c>
      <c r="F12" s="20">
        <v>460.93898155410926</v>
      </c>
      <c r="G12" s="20">
        <v>69.298171787413111</v>
      </c>
      <c r="H12" s="20">
        <v>75.196437200633369</v>
      </c>
      <c r="I12" s="20">
        <v>144.49460898804648</v>
      </c>
      <c r="J12" s="20">
        <v>68.369637493846511</v>
      </c>
      <c r="K12" s="20">
        <v>46.523564830358467</v>
      </c>
      <c r="L12" s="20">
        <v>4.2765997089271366</v>
      </c>
      <c r="M12" s="20">
        <v>5.9344518025488311</v>
      </c>
      <c r="N12" s="20">
        <v>125.10425383568095</v>
      </c>
      <c r="O12" s="20">
        <v>9.1662191779883138</v>
      </c>
      <c r="P12" s="20">
        <v>739.70406355582509</v>
      </c>
      <c r="Q12" s="5"/>
    </row>
    <row r="13" spans="1:17" ht="17.149999999999999" customHeight="1" x14ac:dyDescent="0.55000000000000004">
      <c r="A13" s="26" t="s">
        <v>43</v>
      </c>
      <c r="B13" s="27" t="s">
        <v>44</v>
      </c>
      <c r="C13" s="20">
        <v>863.14691538727891</v>
      </c>
      <c r="D13" s="20">
        <v>7.0299600454485232</v>
      </c>
      <c r="E13" s="20">
        <v>4.9555934782516937</v>
      </c>
      <c r="F13" s="20">
        <v>875.13246891097913</v>
      </c>
      <c r="G13" s="20">
        <v>248.69290917783951</v>
      </c>
      <c r="H13" s="20">
        <v>171.13949201684048</v>
      </c>
      <c r="I13" s="20">
        <v>419.83240119467996</v>
      </c>
      <c r="J13" s="20">
        <v>139.28986844401658</v>
      </c>
      <c r="K13" s="20">
        <v>77.604876071181323</v>
      </c>
      <c r="L13" s="20">
        <v>8.9701156424894446</v>
      </c>
      <c r="M13" s="20">
        <v>0</v>
      </c>
      <c r="N13" s="20">
        <v>225.86486015768733</v>
      </c>
      <c r="O13" s="20">
        <v>16.951060814335939</v>
      </c>
      <c r="P13" s="20">
        <v>1537.7807910776824</v>
      </c>
      <c r="Q13" s="5"/>
    </row>
    <row r="14" spans="1:17" ht="17.149999999999999" customHeight="1" x14ac:dyDescent="0.55000000000000004">
      <c r="A14" s="26" t="s">
        <v>45</v>
      </c>
      <c r="B14" s="27" t="s">
        <v>46</v>
      </c>
      <c r="C14" s="20">
        <v>8849.112758782012</v>
      </c>
      <c r="D14" s="20">
        <v>20.027080054286625</v>
      </c>
      <c r="E14" s="20">
        <v>40.935700748919452</v>
      </c>
      <c r="F14" s="20">
        <v>8910.0755395852175</v>
      </c>
      <c r="G14" s="20">
        <v>465.77379469123872</v>
      </c>
      <c r="H14" s="20">
        <v>462.23795752140433</v>
      </c>
      <c r="I14" s="20">
        <v>928.01175221264305</v>
      </c>
      <c r="J14" s="20">
        <v>417.85243925158096</v>
      </c>
      <c r="K14" s="20">
        <v>255.91393285681198</v>
      </c>
      <c r="L14" s="20">
        <v>24.574156097417202</v>
      </c>
      <c r="M14" s="20">
        <v>0</v>
      </c>
      <c r="N14" s="20">
        <v>698.34052820581019</v>
      </c>
      <c r="O14" s="20">
        <v>60.116381122342162</v>
      </c>
      <c r="P14" s="20">
        <v>10596.544201126013</v>
      </c>
      <c r="Q14" s="5"/>
    </row>
    <row r="15" spans="1:17" ht="17.149999999999999" customHeight="1" x14ac:dyDescent="0.55000000000000004">
      <c r="A15" s="26" t="s">
        <v>47</v>
      </c>
      <c r="B15" s="27" t="s">
        <v>48</v>
      </c>
      <c r="C15" s="20">
        <v>1371.4648349656522</v>
      </c>
      <c r="D15" s="20">
        <v>6.5485852303063723</v>
      </c>
      <c r="E15" s="20">
        <v>7.9955793934817239</v>
      </c>
      <c r="F15" s="20">
        <v>1386.0089995894402</v>
      </c>
      <c r="G15" s="20">
        <v>209.46812273491614</v>
      </c>
      <c r="H15" s="20">
        <v>195.81630705862031</v>
      </c>
      <c r="I15" s="20">
        <v>405.28442979353645</v>
      </c>
      <c r="J15" s="20">
        <v>171.50058793702706</v>
      </c>
      <c r="K15" s="20">
        <v>102.51203197937717</v>
      </c>
      <c r="L15" s="20">
        <v>11.117157668565314</v>
      </c>
      <c r="M15" s="20">
        <v>0</v>
      </c>
      <c r="N15" s="20">
        <v>285.12977758496953</v>
      </c>
      <c r="O15" s="20">
        <v>29.90790337584</v>
      </c>
      <c r="P15" s="20">
        <v>2106.3311103437859</v>
      </c>
      <c r="Q15" s="5"/>
    </row>
    <row r="16" spans="1:17" ht="17.149999999999999" customHeight="1" x14ac:dyDescent="0.55000000000000004">
      <c r="A16" s="26" t="s">
        <v>49</v>
      </c>
      <c r="B16" s="27" t="s">
        <v>50</v>
      </c>
      <c r="C16" s="20">
        <v>869.42815930218296</v>
      </c>
      <c r="D16" s="20">
        <v>8.6062265969924319</v>
      </c>
      <c r="E16" s="20">
        <v>24.944541961956006</v>
      </c>
      <c r="F16" s="20">
        <v>902.97892786113141</v>
      </c>
      <c r="G16" s="20">
        <v>151.98599386366939</v>
      </c>
      <c r="H16" s="20">
        <v>168.65673302893026</v>
      </c>
      <c r="I16" s="20">
        <v>320.64272689259963</v>
      </c>
      <c r="J16" s="20">
        <v>167.38215913121914</v>
      </c>
      <c r="K16" s="20">
        <v>128.39863135768582</v>
      </c>
      <c r="L16" s="20">
        <v>10.027418013916677</v>
      </c>
      <c r="M16" s="20">
        <v>0.32637819514046884</v>
      </c>
      <c r="N16" s="20">
        <v>306.13458669796211</v>
      </c>
      <c r="O16" s="20">
        <v>21.842189518360001</v>
      </c>
      <c r="P16" s="20">
        <v>1551.5984309700532</v>
      </c>
      <c r="Q16" s="5"/>
    </row>
    <row r="17" spans="1:17" ht="17.149999999999999" customHeight="1" x14ac:dyDescent="0.55000000000000004">
      <c r="A17" s="26" t="s">
        <v>51</v>
      </c>
      <c r="B17" s="27" t="s">
        <v>52</v>
      </c>
      <c r="C17" s="20">
        <v>153.8821501550664</v>
      </c>
      <c r="D17" s="20">
        <v>3.1695228024457762</v>
      </c>
      <c r="E17" s="20">
        <v>6.454764614529517</v>
      </c>
      <c r="F17" s="20">
        <v>163.5064375720417</v>
      </c>
      <c r="G17" s="20">
        <v>83.799837952947868</v>
      </c>
      <c r="H17" s="20">
        <v>83.762960874505808</v>
      </c>
      <c r="I17" s="20">
        <v>167.56279882745366</v>
      </c>
      <c r="J17" s="20">
        <v>70.152048849190962</v>
      </c>
      <c r="K17" s="20">
        <v>43.983419382168698</v>
      </c>
      <c r="L17" s="20">
        <v>4.6310550306622904</v>
      </c>
      <c r="M17" s="20">
        <v>16.634180021490703</v>
      </c>
      <c r="N17" s="20">
        <v>135.40070328351266</v>
      </c>
      <c r="O17" s="20">
        <v>10.616110321600001</v>
      </c>
      <c r="P17" s="20">
        <v>477.08605000460801</v>
      </c>
      <c r="Q17" s="5"/>
    </row>
    <row r="18" spans="1:17" ht="17.149999999999999" customHeight="1" x14ac:dyDescent="0.55000000000000004">
      <c r="A18" s="26" t="s">
        <v>53</v>
      </c>
      <c r="B18" s="27" t="s">
        <v>54</v>
      </c>
      <c r="C18" s="20">
        <v>311.58398220673945</v>
      </c>
      <c r="D18" s="20">
        <v>2.4710573843963792</v>
      </c>
      <c r="E18" s="20">
        <v>3.8728587687177098</v>
      </c>
      <c r="F18" s="20">
        <v>317.92789835985354</v>
      </c>
      <c r="G18" s="20">
        <v>73.06433876601956</v>
      </c>
      <c r="H18" s="20">
        <v>79.805121394790604</v>
      </c>
      <c r="I18" s="20">
        <v>152.86946016081015</v>
      </c>
      <c r="J18" s="20">
        <v>62.717705499491835</v>
      </c>
      <c r="K18" s="20">
        <v>34.454441322473045</v>
      </c>
      <c r="L18" s="20">
        <v>4.2817802550677593</v>
      </c>
      <c r="M18" s="20">
        <v>0</v>
      </c>
      <c r="N18" s="20">
        <v>101.45392707703263</v>
      </c>
      <c r="O18" s="20">
        <v>7.1213456976545002</v>
      </c>
      <c r="P18" s="20">
        <v>579.37263129535086</v>
      </c>
      <c r="Q18" s="5"/>
    </row>
    <row r="19" spans="1:17" ht="17.149999999999999" customHeight="1" x14ac:dyDescent="0.55000000000000004">
      <c r="A19" s="26" t="s">
        <v>55</v>
      </c>
      <c r="B19" s="27" t="s">
        <v>56</v>
      </c>
      <c r="C19" s="20">
        <v>79.21065517286371</v>
      </c>
      <c r="D19" s="20">
        <v>1.9726928698962694</v>
      </c>
      <c r="E19" s="20">
        <v>9.2865323163876283</v>
      </c>
      <c r="F19" s="20">
        <v>90.469880359147595</v>
      </c>
      <c r="G19" s="20">
        <v>85.352463893988968</v>
      </c>
      <c r="H19" s="20">
        <v>63.566671415159121</v>
      </c>
      <c r="I19" s="20">
        <v>148.91913530914809</v>
      </c>
      <c r="J19" s="20">
        <v>52.096193209417549</v>
      </c>
      <c r="K19" s="20">
        <v>39.813919376221179</v>
      </c>
      <c r="L19" s="20">
        <v>3.4410600342240896</v>
      </c>
      <c r="M19" s="20">
        <v>2.6597126678821641</v>
      </c>
      <c r="N19" s="20">
        <v>98.010885287744983</v>
      </c>
      <c r="O19" s="20">
        <v>4.1292642848753944</v>
      </c>
      <c r="P19" s="20">
        <v>341.52916524091603</v>
      </c>
      <c r="Q19" s="5"/>
    </row>
    <row r="20" spans="1:17" ht="17.149999999999999" customHeight="1" x14ac:dyDescent="0.55000000000000004">
      <c r="A20" s="26" t="s">
        <v>57</v>
      </c>
      <c r="B20" s="27" t="s">
        <v>58</v>
      </c>
      <c r="C20" s="20">
        <v>75.039644094220691</v>
      </c>
      <c r="D20" s="20">
        <v>2.9373302445536797</v>
      </c>
      <c r="E20" s="20">
        <v>6.2881900438319809</v>
      </c>
      <c r="F20" s="20">
        <v>84.265164382606343</v>
      </c>
      <c r="G20" s="20">
        <v>86.034360422148907</v>
      </c>
      <c r="H20" s="20">
        <v>106.41185435429823</v>
      </c>
      <c r="I20" s="20">
        <v>192.44621477644714</v>
      </c>
      <c r="J20" s="20">
        <v>83.471496786279417</v>
      </c>
      <c r="K20" s="20">
        <v>35.40642376071353</v>
      </c>
      <c r="L20" s="20">
        <v>5.8304103320591185</v>
      </c>
      <c r="M20" s="20">
        <v>0</v>
      </c>
      <c r="N20" s="20">
        <v>124.70833087905207</v>
      </c>
      <c r="O20" s="20">
        <v>5.2587639806017163</v>
      </c>
      <c r="P20" s="20">
        <v>406.67847401870728</v>
      </c>
      <c r="Q20" s="5"/>
    </row>
    <row r="21" spans="1:17" ht="17.149999999999999" customHeight="1" x14ac:dyDescent="0.55000000000000004">
      <c r="A21" s="26" t="s">
        <v>59</v>
      </c>
      <c r="B21" s="27" t="s">
        <v>60</v>
      </c>
      <c r="C21" s="20">
        <v>911.17921472417549</v>
      </c>
      <c r="D21" s="20">
        <v>7.0979188428803566</v>
      </c>
      <c r="E21" s="20">
        <v>5.6635354037162209</v>
      </c>
      <c r="F21" s="20">
        <v>923.94066897077209</v>
      </c>
      <c r="G21" s="20">
        <v>257.75688764445783</v>
      </c>
      <c r="H21" s="20">
        <v>174.26555697732664</v>
      </c>
      <c r="I21" s="20">
        <v>432.02244462178447</v>
      </c>
      <c r="J21" s="20">
        <v>138.41153732669599</v>
      </c>
      <c r="K21" s="20">
        <v>118.60877349520311</v>
      </c>
      <c r="L21" s="20">
        <v>8.8560258877107145</v>
      </c>
      <c r="M21" s="20">
        <v>0</v>
      </c>
      <c r="N21" s="20">
        <v>265.8763367096098</v>
      </c>
      <c r="O21" s="20">
        <v>13.3961174245528</v>
      </c>
      <c r="P21" s="20">
        <v>1635.2355677267192</v>
      </c>
      <c r="Q21" s="5"/>
    </row>
    <row r="22" spans="1:17" ht="17.149999999999999" customHeight="1" x14ac:dyDescent="0.55000000000000004">
      <c r="A22" s="26" t="s">
        <v>61</v>
      </c>
      <c r="B22" s="27" t="s">
        <v>62</v>
      </c>
      <c r="C22" s="20">
        <v>371.95823672452298</v>
      </c>
      <c r="D22" s="20">
        <v>5.2592558234746472</v>
      </c>
      <c r="E22" s="20">
        <v>19.447581128937319</v>
      </c>
      <c r="F22" s="20">
        <v>396.66507367693492</v>
      </c>
      <c r="G22" s="20">
        <v>149.28288608793792</v>
      </c>
      <c r="H22" s="20">
        <v>140.94180501510237</v>
      </c>
      <c r="I22" s="20">
        <v>290.2246911030403</v>
      </c>
      <c r="J22" s="20">
        <v>113.63230016997318</v>
      </c>
      <c r="K22" s="20">
        <v>77.302804720585783</v>
      </c>
      <c r="L22" s="20">
        <v>7.9051013216937829</v>
      </c>
      <c r="M22" s="20">
        <v>0</v>
      </c>
      <c r="N22" s="20">
        <v>198.84020621225275</v>
      </c>
      <c r="O22" s="20">
        <v>9.3708546490299991</v>
      </c>
      <c r="P22" s="20">
        <v>895.10082564125787</v>
      </c>
      <c r="Q22" s="5"/>
    </row>
    <row r="23" spans="1:17" ht="17.149999999999999" customHeight="1" x14ac:dyDescent="0.55000000000000004">
      <c r="A23" s="26" t="s">
        <v>63</v>
      </c>
      <c r="B23" s="27" t="s">
        <v>64</v>
      </c>
      <c r="C23" s="20">
        <v>193.77446648110927</v>
      </c>
      <c r="D23" s="20">
        <v>2.4351902413073563</v>
      </c>
      <c r="E23" s="20">
        <v>14.075551223941787</v>
      </c>
      <c r="F23" s="20">
        <v>210.28520794635841</v>
      </c>
      <c r="G23" s="20">
        <v>41.648141796845643</v>
      </c>
      <c r="H23" s="20">
        <v>44.501193235731058</v>
      </c>
      <c r="I23" s="20">
        <v>86.149335032576701</v>
      </c>
      <c r="J23" s="20">
        <v>43.846461037450091</v>
      </c>
      <c r="K23" s="20">
        <v>48.770792605243464</v>
      </c>
      <c r="L23" s="20">
        <v>2.5792055399203759</v>
      </c>
      <c r="M23" s="20">
        <v>0</v>
      </c>
      <c r="N23" s="20">
        <v>95.196459182613935</v>
      </c>
      <c r="O23" s="20">
        <v>4.5669969334199996</v>
      </c>
      <c r="P23" s="20">
        <v>396.19799909496902</v>
      </c>
      <c r="Q23" s="5"/>
    </row>
    <row r="24" spans="1:17" ht="17.149999999999999" customHeight="1" x14ac:dyDescent="0.55000000000000004">
      <c r="A24" s="26" t="s">
        <v>65</v>
      </c>
      <c r="B24" s="27" t="s">
        <v>66</v>
      </c>
      <c r="C24" s="20">
        <v>982.66634856304461</v>
      </c>
      <c r="D24" s="20">
        <v>9.0328568253144965</v>
      </c>
      <c r="E24" s="20">
        <v>3.3731350566251028</v>
      </c>
      <c r="F24" s="20">
        <v>995.07234044498421</v>
      </c>
      <c r="G24" s="20">
        <v>138.16622422629456</v>
      </c>
      <c r="H24" s="20">
        <v>129.36732333664636</v>
      </c>
      <c r="I24" s="20">
        <v>267.53354756294095</v>
      </c>
      <c r="J24" s="20">
        <v>103.46568901232227</v>
      </c>
      <c r="K24" s="20">
        <v>77.595722393890554</v>
      </c>
      <c r="L24" s="20">
        <v>6.6890858548674501</v>
      </c>
      <c r="M24" s="20">
        <v>43.755875819083101</v>
      </c>
      <c r="N24" s="20">
        <v>231.50637308016337</v>
      </c>
      <c r="O24" s="20">
        <v>10.556617469040001</v>
      </c>
      <c r="P24" s="20">
        <v>1504.6688785571284</v>
      </c>
      <c r="Q24" s="5"/>
    </row>
    <row r="25" spans="1:17" ht="17.149999999999999" customHeight="1" x14ac:dyDescent="0.55000000000000004">
      <c r="A25" s="26" t="s">
        <v>67</v>
      </c>
      <c r="B25" s="27" t="s">
        <v>68</v>
      </c>
      <c r="C25" s="20">
        <v>674.02689087600743</v>
      </c>
      <c r="D25" s="20">
        <v>4.3927811562187742</v>
      </c>
      <c r="E25" s="20">
        <v>5.9550409024369095</v>
      </c>
      <c r="F25" s="20">
        <v>684.37471293466319</v>
      </c>
      <c r="G25" s="20">
        <v>103.74268872267169</v>
      </c>
      <c r="H25" s="20">
        <v>100.81559497567871</v>
      </c>
      <c r="I25" s="20">
        <v>204.55828369835041</v>
      </c>
      <c r="J25" s="20">
        <v>78.656411214779069</v>
      </c>
      <c r="K25" s="20">
        <v>43.063474814445918</v>
      </c>
      <c r="L25" s="20">
        <v>5.4647697402476183</v>
      </c>
      <c r="M25" s="20">
        <v>0</v>
      </c>
      <c r="N25" s="20">
        <v>127.18465576947261</v>
      </c>
      <c r="O25" s="20">
        <v>7.4664930285311693</v>
      </c>
      <c r="P25" s="20">
        <v>1023.5841454310173</v>
      </c>
      <c r="Q25" s="5"/>
    </row>
    <row r="26" spans="1:17" ht="17.149999999999999" customHeight="1" x14ac:dyDescent="0.55000000000000004">
      <c r="A26" s="26" t="s">
        <v>69</v>
      </c>
      <c r="B26" s="27" t="s">
        <v>70</v>
      </c>
      <c r="C26" s="20">
        <v>645.54419195993853</v>
      </c>
      <c r="D26" s="20">
        <v>3.59615303076784</v>
      </c>
      <c r="E26" s="20">
        <v>1.9572512056960472</v>
      </c>
      <c r="F26" s="20">
        <v>651.09759619640238</v>
      </c>
      <c r="G26" s="20">
        <v>56.695325184908356</v>
      </c>
      <c r="H26" s="20">
        <v>92.113373948216022</v>
      </c>
      <c r="I26" s="20">
        <v>148.80869913312438</v>
      </c>
      <c r="J26" s="20">
        <v>73.054546955125076</v>
      </c>
      <c r="K26" s="20">
        <v>34.527670740799238</v>
      </c>
      <c r="L26" s="20">
        <v>4.9451845102800922</v>
      </c>
      <c r="M26" s="20">
        <v>43.755875819083101</v>
      </c>
      <c r="N26" s="20">
        <v>156.2832780252875</v>
      </c>
      <c r="O26" s="20">
        <v>9.9606208995999985</v>
      </c>
      <c r="P26" s="20">
        <v>966.15019425441426</v>
      </c>
      <c r="Q26" s="5"/>
    </row>
    <row r="27" spans="1:17" ht="17.149999999999999" customHeight="1" x14ac:dyDescent="0.55000000000000004">
      <c r="A27" s="26" t="s">
        <v>71</v>
      </c>
      <c r="B27" s="27" t="s">
        <v>72</v>
      </c>
      <c r="C27" s="20">
        <v>69.327414831888831</v>
      </c>
      <c r="D27" s="20">
        <v>2.0557536223129542</v>
      </c>
      <c r="E27" s="20">
        <v>1.2076656375571355</v>
      </c>
      <c r="F27" s="20">
        <v>72.590834091758921</v>
      </c>
      <c r="G27" s="20">
        <v>69.7597632833983</v>
      </c>
      <c r="H27" s="20">
        <v>82.767846948177421</v>
      </c>
      <c r="I27" s="20">
        <v>152.52761023157572</v>
      </c>
      <c r="J27" s="20">
        <v>62.953739105937927</v>
      </c>
      <c r="K27" s="20">
        <v>28.852390820519403</v>
      </c>
      <c r="L27" s="20">
        <v>4.240394755785279</v>
      </c>
      <c r="M27" s="20">
        <v>0</v>
      </c>
      <c r="N27" s="20">
        <v>96.046524682242605</v>
      </c>
      <c r="O27" s="20">
        <v>9.3909670716640647</v>
      </c>
      <c r="P27" s="20">
        <v>330.55593607724131</v>
      </c>
      <c r="Q27" s="5"/>
    </row>
    <row r="28" spans="1:17" ht="17.149999999999999" customHeight="1" x14ac:dyDescent="0.55000000000000004">
      <c r="A28" s="26" t="s">
        <v>73</v>
      </c>
      <c r="B28" s="27" t="s">
        <v>74</v>
      </c>
      <c r="C28" s="20">
        <v>88.664813626686637</v>
      </c>
      <c r="D28" s="20">
        <v>3.1600840805802441</v>
      </c>
      <c r="E28" s="20">
        <v>1.0827347095339837</v>
      </c>
      <c r="F28" s="20">
        <v>92.907632416800865</v>
      </c>
      <c r="G28" s="20">
        <v>66.136969420969081</v>
      </c>
      <c r="H28" s="20">
        <v>92.583288857871111</v>
      </c>
      <c r="I28" s="20">
        <v>158.72025827884019</v>
      </c>
      <c r="J28" s="20">
        <v>65.877694812458046</v>
      </c>
      <c r="K28" s="20">
        <v>31.484073041616906</v>
      </c>
      <c r="L28" s="20">
        <v>4.9442425927999789</v>
      </c>
      <c r="M28" s="20">
        <v>0</v>
      </c>
      <c r="N28" s="20">
        <v>102.30601044687494</v>
      </c>
      <c r="O28" s="20">
        <v>10.234740925118331</v>
      </c>
      <c r="P28" s="20">
        <v>364.16864206763432</v>
      </c>
      <c r="Q28" s="5"/>
    </row>
    <row r="29" spans="1:17" ht="17.149999999999999" customHeight="1" x14ac:dyDescent="0.55000000000000004">
      <c r="A29" s="26" t="s">
        <v>75</v>
      </c>
      <c r="B29" s="27" t="s">
        <v>76</v>
      </c>
      <c r="C29" s="20">
        <v>356.71453311620263</v>
      </c>
      <c r="D29" s="20">
        <v>1.3856043698601548</v>
      </c>
      <c r="E29" s="20">
        <v>1.3742402082546714</v>
      </c>
      <c r="F29" s="20">
        <v>359.47437769431747</v>
      </c>
      <c r="G29" s="20">
        <v>34.423535503622887</v>
      </c>
      <c r="H29" s="20">
        <v>52.944584125790144</v>
      </c>
      <c r="I29" s="20">
        <v>87.36811962941303</v>
      </c>
      <c r="J29" s="20">
        <v>44.279904569287467</v>
      </c>
      <c r="K29" s="20">
        <v>23.566142185097466</v>
      </c>
      <c r="L29" s="20">
        <v>2.8936882385932199</v>
      </c>
      <c r="M29" s="20">
        <v>5.9344518025488311</v>
      </c>
      <c r="N29" s="20">
        <v>76.674186795526978</v>
      </c>
      <c r="O29" s="20">
        <v>6.240198419811688</v>
      </c>
      <c r="P29" s="20">
        <v>529.75688253906924</v>
      </c>
      <c r="Q29" s="5"/>
    </row>
    <row r="30" spans="1:17" ht="17.149999999999999" customHeight="1" x14ac:dyDescent="0.55000000000000004">
      <c r="A30" s="26" t="s">
        <v>77</v>
      </c>
      <c r="B30" s="27" t="s">
        <v>78</v>
      </c>
      <c r="C30" s="20">
        <v>36.063382415384929</v>
      </c>
      <c r="D30" s="20">
        <v>1.1987176769226136</v>
      </c>
      <c r="E30" s="20">
        <v>0.66629828279014369</v>
      </c>
      <c r="F30" s="20">
        <v>37.928398375097686</v>
      </c>
      <c r="G30" s="20">
        <v>42.84058649480739</v>
      </c>
      <c r="H30" s="20">
        <v>56.455124921448636</v>
      </c>
      <c r="I30" s="20">
        <v>99.295711416256026</v>
      </c>
      <c r="J30" s="20">
        <v>35.712599908647071</v>
      </c>
      <c r="K30" s="20">
        <v>17.680327687129832</v>
      </c>
      <c r="L30" s="20">
        <v>2.8152147385312767</v>
      </c>
      <c r="M30" s="20">
        <v>0</v>
      </c>
      <c r="N30" s="20">
        <v>56.208142334308178</v>
      </c>
      <c r="O30" s="20">
        <v>4.9404959030172044</v>
      </c>
      <c r="P30" s="20">
        <v>198.3727480286791</v>
      </c>
      <c r="Q30" s="5"/>
    </row>
    <row r="31" spans="1:17" ht="17.149999999999999" customHeight="1" x14ac:dyDescent="0.55000000000000004">
      <c r="A31" s="26" t="s">
        <v>79</v>
      </c>
      <c r="B31" s="27" t="s">
        <v>80</v>
      </c>
      <c r="C31" s="20">
        <v>110.82846062503896</v>
      </c>
      <c r="D31" s="20">
        <v>2.674933776691879</v>
      </c>
      <c r="E31" s="20">
        <v>2.373687632439887</v>
      </c>
      <c r="F31" s="20">
        <v>115.87708203417071</v>
      </c>
      <c r="G31" s="20">
        <v>77.550868230784715</v>
      </c>
      <c r="H31" s="20">
        <v>77.10876472067352</v>
      </c>
      <c r="I31" s="20">
        <v>154.65963295145824</v>
      </c>
      <c r="J31" s="20">
        <v>58.81957472636693</v>
      </c>
      <c r="K31" s="20">
        <v>30.559551635248742</v>
      </c>
      <c r="L31" s="20">
        <v>4.0222819892965331</v>
      </c>
      <c r="M31" s="20">
        <v>0</v>
      </c>
      <c r="N31" s="20">
        <v>93.401408350912206</v>
      </c>
      <c r="O31" s="20">
        <v>5.1038641483151341</v>
      </c>
      <c r="P31" s="20">
        <v>369.04198748485629</v>
      </c>
      <c r="Q31" s="5"/>
    </row>
    <row r="32" spans="1:17" ht="17.149999999999999" customHeight="1" x14ac:dyDescent="0.55000000000000004">
      <c r="A32" s="26" t="s">
        <v>81</v>
      </c>
      <c r="B32" s="27" t="s">
        <v>82</v>
      </c>
      <c r="C32" s="20">
        <v>54.94990604078604</v>
      </c>
      <c r="D32" s="20">
        <v>3.8453352880178957</v>
      </c>
      <c r="E32" s="20">
        <v>4.664087979531006</v>
      </c>
      <c r="F32" s="20">
        <v>63.459329308334937</v>
      </c>
      <c r="G32" s="20">
        <v>92.996698819925527</v>
      </c>
      <c r="H32" s="20">
        <v>98.5589982437522</v>
      </c>
      <c r="I32" s="20">
        <v>191.55569706367771</v>
      </c>
      <c r="J32" s="20">
        <v>79.377386594468959</v>
      </c>
      <c r="K32" s="20">
        <v>33.374307402161726</v>
      </c>
      <c r="L32" s="20">
        <v>5.5204606112593204</v>
      </c>
      <c r="M32" s="20">
        <v>0</v>
      </c>
      <c r="N32" s="20">
        <v>118.27215460789</v>
      </c>
      <c r="O32" s="20">
        <v>11.265152121436239</v>
      </c>
      <c r="P32" s="20">
        <v>384.55233310133889</v>
      </c>
      <c r="Q32" s="5"/>
    </row>
    <row r="33" spans="1:17" ht="17.149999999999999" customHeight="1" x14ac:dyDescent="0.55000000000000004">
      <c r="A33" s="26" t="s">
        <v>83</v>
      </c>
      <c r="B33" s="27" t="s">
        <v>84</v>
      </c>
      <c r="C33" s="20">
        <v>1112.3607131371177</v>
      </c>
      <c r="D33" s="20">
        <v>2.7674332509740966</v>
      </c>
      <c r="E33" s="20">
        <v>47.931832718215958</v>
      </c>
      <c r="F33" s="20">
        <v>1163.0599791063078</v>
      </c>
      <c r="G33" s="20">
        <v>57.237345502163691</v>
      </c>
      <c r="H33" s="20">
        <v>57.372338515160415</v>
      </c>
      <c r="I33" s="20">
        <v>114.6096840173241</v>
      </c>
      <c r="J33" s="20">
        <v>58.321758392771528</v>
      </c>
      <c r="K33" s="20">
        <v>90.680904081051878</v>
      </c>
      <c r="L33" s="20">
        <v>3.5084071340521938</v>
      </c>
      <c r="M33" s="20">
        <v>55.657366994557734</v>
      </c>
      <c r="N33" s="20">
        <v>208.16843660243336</v>
      </c>
      <c r="O33" s="20">
        <v>5.4676439115469799</v>
      </c>
      <c r="P33" s="20">
        <v>1491.3057436376121</v>
      </c>
      <c r="Q33" s="5"/>
    </row>
    <row r="34" spans="1:17" ht="17.149999999999999" customHeight="1" x14ac:dyDescent="0.55000000000000004">
      <c r="A34" s="26" t="s">
        <v>85</v>
      </c>
      <c r="B34" s="27" t="s">
        <v>86</v>
      </c>
      <c r="C34" s="20">
        <v>54.48766847188044</v>
      </c>
      <c r="D34" s="20">
        <v>2.7126886641540087</v>
      </c>
      <c r="E34" s="20">
        <v>8.5785903909231003</v>
      </c>
      <c r="F34" s="20">
        <v>65.778947526957552</v>
      </c>
      <c r="G34" s="20">
        <v>45.225475890730884</v>
      </c>
      <c r="H34" s="20">
        <v>60.490864733780448</v>
      </c>
      <c r="I34" s="20">
        <v>105.71634062451133</v>
      </c>
      <c r="J34" s="20">
        <v>54.599579944451897</v>
      </c>
      <c r="K34" s="20">
        <v>42.976514880183565</v>
      </c>
      <c r="L34" s="20">
        <v>3.6274419556015185</v>
      </c>
      <c r="M34" s="20">
        <v>0</v>
      </c>
      <c r="N34" s="20">
        <v>101.20353678023697</v>
      </c>
      <c r="O34" s="20">
        <v>7.069630079126874</v>
      </c>
      <c r="P34" s="20">
        <v>279.76845501083272</v>
      </c>
      <c r="Q34" s="5"/>
    </row>
    <row r="35" spans="1:17" ht="17.149999999999999" customHeight="1" x14ac:dyDescent="0.55000000000000004">
      <c r="A35" s="26" t="s">
        <v>87</v>
      </c>
      <c r="B35" s="27" t="s">
        <v>88</v>
      </c>
      <c r="C35" s="20">
        <v>154.93289054948613</v>
      </c>
      <c r="D35" s="20">
        <v>3.4677864133965999</v>
      </c>
      <c r="E35" s="20">
        <v>0.20821821337191992</v>
      </c>
      <c r="F35" s="20">
        <v>158.60889517625463</v>
      </c>
      <c r="G35" s="20">
        <v>69.452035619408178</v>
      </c>
      <c r="H35" s="20">
        <v>76.520742855115842</v>
      </c>
      <c r="I35" s="20">
        <v>145.97277847452403</v>
      </c>
      <c r="J35" s="20">
        <v>52.717033119706066</v>
      </c>
      <c r="K35" s="20">
        <v>40.280756918050649</v>
      </c>
      <c r="L35" s="20">
        <v>4.0734398824351885</v>
      </c>
      <c r="M35" s="20">
        <v>0</v>
      </c>
      <c r="N35" s="20">
        <v>97.071229920191911</v>
      </c>
      <c r="O35" s="20">
        <v>0</v>
      </c>
      <c r="P35" s="20">
        <v>401.65290357097058</v>
      </c>
      <c r="Q35" s="5"/>
    </row>
    <row r="36" spans="1:17" ht="17.149999999999999" customHeight="1" x14ac:dyDescent="0.55000000000000004">
      <c r="A36" s="26" t="s">
        <v>89</v>
      </c>
      <c r="B36" s="27" t="s">
        <v>90</v>
      </c>
      <c r="C36" s="20">
        <v>105.3354746240048</v>
      </c>
      <c r="D36" s="20">
        <v>4.4494134874119684</v>
      </c>
      <c r="E36" s="20">
        <v>0.95780378151083168</v>
      </c>
      <c r="F36" s="20">
        <v>110.74269189292761</v>
      </c>
      <c r="G36" s="20">
        <v>84.831425008369322</v>
      </c>
      <c r="H36" s="20">
        <v>95.606324346186895</v>
      </c>
      <c r="I36" s="20">
        <v>180.43774935455622</v>
      </c>
      <c r="J36" s="20">
        <v>66.964879908815817</v>
      </c>
      <c r="K36" s="20">
        <v>50.262842003639612</v>
      </c>
      <c r="L36" s="20">
        <v>5.0787601829286668</v>
      </c>
      <c r="M36" s="20">
        <v>0</v>
      </c>
      <c r="N36" s="20">
        <v>122.30648209538408</v>
      </c>
      <c r="O36" s="20">
        <v>0</v>
      </c>
      <c r="P36" s="20">
        <v>413.4869233428679</v>
      </c>
      <c r="Q36" s="5"/>
    </row>
    <row r="37" spans="1:17" ht="17.149999999999999" customHeight="1" x14ac:dyDescent="0.55000000000000004">
      <c r="A37" s="26" t="s">
        <v>91</v>
      </c>
      <c r="B37" s="27" t="s">
        <v>92</v>
      </c>
      <c r="C37" s="20">
        <v>94.921448657800283</v>
      </c>
      <c r="D37" s="20">
        <v>1.6234601608715711</v>
      </c>
      <c r="E37" s="20">
        <v>7.2043501826684286</v>
      </c>
      <c r="F37" s="20">
        <v>103.74925900134029</v>
      </c>
      <c r="G37" s="20">
        <v>58.384330431581439</v>
      </c>
      <c r="H37" s="20">
        <v>46.684915462951693</v>
      </c>
      <c r="I37" s="20">
        <v>105.06924589453314</v>
      </c>
      <c r="J37" s="20">
        <v>39.780960979754312</v>
      </c>
      <c r="K37" s="20">
        <v>52.981484158999471</v>
      </c>
      <c r="L37" s="20">
        <v>2.5820901622032233</v>
      </c>
      <c r="M37" s="20">
        <v>43.755875819083101</v>
      </c>
      <c r="N37" s="20">
        <v>139.10041112004012</v>
      </c>
      <c r="O37" s="20">
        <v>5.0881478793301111</v>
      </c>
      <c r="P37" s="20">
        <v>353.00706389524368</v>
      </c>
      <c r="Q37" s="5"/>
    </row>
    <row r="38" spans="1:17" ht="17.149999999999999" customHeight="1" x14ac:dyDescent="0.55000000000000004">
      <c r="A38" s="26" t="s">
        <v>93</v>
      </c>
      <c r="B38" s="27" t="s">
        <v>94</v>
      </c>
      <c r="C38" s="20">
        <v>520.53919334048351</v>
      </c>
      <c r="D38" s="20">
        <v>1.7839184325856214</v>
      </c>
      <c r="E38" s="20">
        <v>3.1649168432531827</v>
      </c>
      <c r="F38" s="20">
        <v>525.48802861632237</v>
      </c>
      <c r="G38" s="20">
        <v>67.276960539841596</v>
      </c>
      <c r="H38" s="20">
        <v>63.797859499053601</v>
      </c>
      <c r="I38" s="20">
        <v>131.07482003889521</v>
      </c>
      <c r="J38" s="20">
        <v>57.975575769983926</v>
      </c>
      <c r="K38" s="20">
        <v>34.729051641196264</v>
      </c>
      <c r="L38" s="20">
        <v>3.6196122665480761</v>
      </c>
      <c r="M38" s="20">
        <v>0</v>
      </c>
      <c r="N38" s="20">
        <v>96.324239677728258</v>
      </c>
      <c r="O38" s="20">
        <v>7.9219958135628197</v>
      </c>
      <c r="P38" s="20">
        <v>760.80908414650855</v>
      </c>
      <c r="Q38" s="5"/>
    </row>
    <row r="39" spans="1:17" ht="17.149999999999999" customHeight="1" x14ac:dyDescent="0.55000000000000004">
      <c r="A39" s="26" t="s">
        <v>95</v>
      </c>
      <c r="B39" s="27" t="s">
        <v>96</v>
      </c>
      <c r="C39" s="20">
        <v>88.042107820899972</v>
      </c>
      <c r="D39" s="20">
        <v>5.1403279279689391</v>
      </c>
      <c r="E39" s="20">
        <v>1.8323202776728951</v>
      </c>
      <c r="F39" s="20">
        <v>95.014756026541804</v>
      </c>
      <c r="G39" s="20">
        <v>59.258556749735206</v>
      </c>
      <c r="H39" s="20">
        <v>96.252143232718211</v>
      </c>
      <c r="I39" s="20">
        <v>155.51069998245342</v>
      </c>
      <c r="J39" s="20">
        <v>73.001618207012925</v>
      </c>
      <c r="K39" s="20">
        <v>47.864578553456845</v>
      </c>
      <c r="L39" s="20">
        <v>5.2268767066764905</v>
      </c>
      <c r="M39" s="20">
        <v>0</v>
      </c>
      <c r="N39" s="20">
        <v>126.09307346714625</v>
      </c>
      <c r="O39" s="20">
        <v>5.3366416353806709</v>
      </c>
      <c r="P39" s="20">
        <v>381.95517111152213</v>
      </c>
      <c r="Q39" s="5"/>
    </row>
    <row r="40" spans="1:17" ht="17.149999999999999" customHeight="1" x14ac:dyDescent="0.55000000000000004">
      <c r="A40" s="26" t="s">
        <v>97</v>
      </c>
      <c r="B40" s="27" t="s">
        <v>98</v>
      </c>
      <c r="C40" s="20">
        <v>15.122322236262205</v>
      </c>
      <c r="D40" s="20">
        <v>2.5182509937240414</v>
      </c>
      <c r="E40" s="20">
        <v>2.6235494884861912</v>
      </c>
      <c r="F40" s="20">
        <v>20.264122718472436</v>
      </c>
      <c r="G40" s="20">
        <v>93.619147958451023</v>
      </c>
      <c r="H40" s="20">
        <v>63.843091950250347</v>
      </c>
      <c r="I40" s="20">
        <v>157.46223990870138</v>
      </c>
      <c r="J40" s="20">
        <v>47.575792019298397</v>
      </c>
      <c r="K40" s="20">
        <v>19.909248107433285</v>
      </c>
      <c r="L40" s="20">
        <v>3.590177345294534</v>
      </c>
      <c r="M40" s="20">
        <v>0</v>
      </c>
      <c r="N40" s="20">
        <v>71.075217472026225</v>
      </c>
      <c r="O40" s="20">
        <v>7.7449638108732772</v>
      </c>
      <c r="P40" s="20">
        <v>256.5465439100733</v>
      </c>
      <c r="Q40" s="5"/>
    </row>
    <row r="41" spans="1:17" ht="17.149999999999999" customHeight="1" x14ac:dyDescent="0.55000000000000004">
      <c r="A41" s="26" t="s">
        <v>99</v>
      </c>
      <c r="B41" s="27" t="s">
        <v>100</v>
      </c>
      <c r="C41" s="20">
        <v>87.82561700746848</v>
      </c>
      <c r="D41" s="20">
        <v>1.670653770199233</v>
      </c>
      <c r="E41" s="20">
        <v>2.7901240591837269</v>
      </c>
      <c r="F41" s="20">
        <v>92.286394836851443</v>
      </c>
      <c r="G41" s="20">
        <v>40.151466340166387</v>
      </c>
      <c r="H41" s="20">
        <v>45.493794248104081</v>
      </c>
      <c r="I41" s="20">
        <v>85.645260588270474</v>
      </c>
      <c r="J41" s="20">
        <v>39.715157671290555</v>
      </c>
      <c r="K41" s="20">
        <v>21.268569185113211</v>
      </c>
      <c r="L41" s="20">
        <v>2.5775571843301779</v>
      </c>
      <c r="M41" s="20">
        <v>0</v>
      </c>
      <c r="N41" s="20">
        <v>63.561284040733938</v>
      </c>
      <c r="O41" s="20">
        <v>5.7900599815009413</v>
      </c>
      <c r="P41" s="20">
        <v>247.28299944735679</v>
      </c>
      <c r="Q41" s="5"/>
    </row>
    <row r="42" spans="1:17" ht="17.149999999999999" customHeight="1" x14ac:dyDescent="0.55000000000000004">
      <c r="A42" s="26" t="s">
        <v>101</v>
      </c>
      <c r="B42" s="27" t="s">
        <v>102</v>
      </c>
      <c r="C42" s="20">
        <v>97.256950668947653</v>
      </c>
      <c r="D42" s="20">
        <v>0.82683203542063732</v>
      </c>
      <c r="E42" s="20">
        <v>11.618576306153132</v>
      </c>
      <c r="F42" s="20">
        <v>109.70235901052142</v>
      </c>
      <c r="G42" s="20">
        <v>34.395560261441965</v>
      </c>
      <c r="H42" s="20">
        <v>17.783892062186951</v>
      </c>
      <c r="I42" s="20">
        <v>52.179452323628915</v>
      </c>
      <c r="J42" s="20">
        <v>13.679935626933386</v>
      </c>
      <c r="K42" s="20">
        <v>14.526885860458215</v>
      </c>
      <c r="L42" s="20">
        <v>0.93773772129534527</v>
      </c>
      <c r="M42" s="20">
        <v>0</v>
      </c>
      <c r="N42" s="20">
        <v>29.144559208686946</v>
      </c>
      <c r="O42" s="20">
        <v>0</v>
      </c>
      <c r="P42" s="20">
        <v>191.0263705428373</v>
      </c>
      <c r="Q42" s="5"/>
    </row>
    <row r="43" spans="1:17" ht="17.149999999999999" customHeight="1" x14ac:dyDescent="0.55000000000000004">
      <c r="A43" s="26" t="s">
        <v>103</v>
      </c>
      <c r="B43" s="27" t="s">
        <v>104</v>
      </c>
      <c r="C43" s="20">
        <v>308.62988464178159</v>
      </c>
      <c r="D43" s="20">
        <v>0.85703594539034089</v>
      </c>
      <c r="E43" s="20">
        <v>3.2482041286019507</v>
      </c>
      <c r="F43" s="20">
        <v>312.73512471577391</v>
      </c>
      <c r="G43" s="20">
        <v>38.217677724410251</v>
      </c>
      <c r="H43" s="20">
        <v>24.880361072165183</v>
      </c>
      <c r="I43" s="20">
        <v>63.098038796575437</v>
      </c>
      <c r="J43" s="20">
        <v>21.849559423379748</v>
      </c>
      <c r="K43" s="20">
        <v>15.657365005868794</v>
      </c>
      <c r="L43" s="20">
        <v>1.42665176331668</v>
      </c>
      <c r="M43" s="20">
        <v>0</v>
      </c>
      <c r="N43" s="20">
        <v>38.933576192565219</v>
      </c>
      <c r="O43" s="20">
        <v>1.3997086384962441</v>
      </c>
      <c r="P43" s="20">
        <v>416.16644834341082</v>
      </c>
      <c r="Q43" s="5"/>
    </row>
    <row r="44" spans="1:17" ht="17.149999999999999" customHeight="1" x14ac:dyDescent="0.55000000000000004">
      <c r="A44" s="26" t="s">
        <v>105</v>
      </c>
      <c r="B44" s="27" t="s">
        <v>106</v>
      </c>
      <c r="C44" s="20">
        <v>21.964507658371911</v>
      </c>
      <c r="D44" s="20">
        <v>0.77397519297365591</v>
      </c>
      <c r="E44" s="20">
        <v>1.998894848370431</v>
      </c>
      <c r="F44" s="20">
        <v>24.737377699715996</v>
      </c>
      <c r="G44" s="20">
        <v>26.880710830592147</v>
      </c>
      <c r="H44" s="20">
        <v>37.140868260438481</v>
      </c>
      <c r="I44" s="20">
        <v>64.021579091030631</v>
      </c>
      <c r="J44" s="20">
        <v>28.987787884991963</v>
      </c>
      <c r="K44" s="20">
        <v>12.027931960076934</v>
      </c>
      <c r="L44" s="20">
        <v>2.0619751036531335</v>
      </c>
      <c r="M44" s="20">
        <v>0</v>
      </c>
      <c r="N44" s="20">
        <v>43.077694948722034</v>
      </c>
      <c r="O44" s="20">
        <v>1.9446807351320401</v>
      </c>
      <c r="P44" s="20">
        <v>133.7813324746007</v>
      </c>
      <c r="Q44" s="5"/>
    </row>
    <row r="45" spans="1:17" ht="17.149999999999999" customHeight="1" x14ac:dyDescent="0.55000000000000004">
      <c r="A45" s="26" t="s">
        <v>107</v>
      </c>
      <c r="B45" s="27" t="s">
        <v>108</v>
      </c>
      <c r="C45" s="20">
        <v>46.039437614043536</v>
      </c>
      <c r="D45" s="20">
        <v>1.8915198618526907</v>
      </c>
      <c r="E45" s="20">
        <v>0</v>
      </c>
      <c r="F45" s="20">
        <v>47.930957475896228</v>
      </c>
      <c r="G45" s="20">
        <v>20.624747297883761</v>
      </c>
      <c r="H45" s="20">
        <v>36.462381492487303</v>
      </c>
      <c r="I45" s="20">
        <v>57.087128790371068</v>
      </c>
      <c r="J45" s="20">
        <v>26.593119659593395</v>
      </c>
      <c r="K45" s="20">
        <v>16.261507707059874</v>
      </c>
      <c r="L45" s="20">
        <v>1.9636624666663027</v>
      </c>
      <c r="M45" s="20">
        <v>0</v>
      </c>
      <c r="N45" s="20">
        <v>44.818289833319568</v>
      </c>
      <c r="O45" s="20">
        <v>3.7279000696597469</v>
      </c>
      <c r="P45" s="20">
        <v>153.5642761692466</v>
      </c>
      <c r="Q45" s="5"/>
    </row>
    <row r="46" spans="1:17" ht="17.149999999999999" customHeight="1" x14ac:dyDescent="0.55000000000000004">
      <c r="A46" s="26" t="s">
        <v>109</v>
      </c>
      <c r="B46" s="27" t="s">
        <v>110</v>
      </c>
      <c r="C46" s="20">
        <v>48.092637414881736</v>
      </c>
      <c r="D46" s="20">
        <v>2.1878957284304081</v>
      </c>
      <c r="E46" s="20">
        <v>0.62465464011575977</v>
      </c>
      <c r="F46" s="20">
        <v>50.905187783427898</v>
      </c>
      <c r="G46" s="20">
        <v>37.259525679713718</v>
      </c>
      <c r="H46" s="20">
        <v>42.938160755487978</v>
      </c>
      <c r="I46" s="20">
        <v>80.197686435201689</v>
      </c>
      <c r="J46" s="20">
        <v>30.12933223616762</v>
      </c>
      <c r="K46" s="20">
        <v>18.938958314611249</v>
      </c>
      <c r="L46" s="20">
        <v>2.186661430083138</v>
      </c>
      <c r="M46" s="20">
        <v>0</v>
      </c>
      <c r="N46" s="20">
        <v>51.254951980862003</v>
      </c>
      <c r="O46" s="20">
        <v>4.1458168982093122</v>
      </c>
      <c r="P46" s="20">
        <v>186.50364309770089</v>
      </c>
      <c r="Q46" s="5"/>
    </row>
    <row r="47" spans="1:17" ht="17.149999999999999" customHeight="1" x14ac:dyDescent="0.55000000000000004">
      <c r="A47" s="26" t="s">
        <v>111</v>
      </c>
      <c r="B47" s="27" t="s">
        <v>112</v>
      </c>
      <c r="C47" s="20">
        <v>149.57123788784284</v>
      </c>
      <c r="D47" s="20">
        <v>0.55499684569330443</v>
      </c>
      <c r="E47" s="20">
        <v>2.7068367738349588</v>
      </c>
      <c r="F47" s="20">
        <v>152.8330715073711</v>
      </c>
      <c r="G47" s="20">
        <v>27.961254559830209</v>
      </c>
      <c r="H47" s="20">
        <v>4.3900606800396496</v>
      </c>
      <c r="I47" s="20">
        <v>32.351315239869862</v>
      </c>
      <c r="J47" s="20">
        <v>6.4101005483936531</v>
      </c>
      <c r="K47" s="20">
        <v>29.644183906171349</v>
      </c>
      <c r="L47" s="20">
        <v>0.27415685655549138</v>
      </c>
      <c r="M47" s="20">
        <v>43.755875819083101</v>
      </c>
      <c r="N47" s="20">
        <v>80.084317130203601</v>
      </c>
      <c r="O47" s="20">
        <v>0.86738293389553589</v>
      </c>
      <c r="P47" s="20">
        <v>266.13608681134014</v>
      </c>
      <c r="Q47" s="5"/>
    </row>
    <row r="48" spans="1:17" ht="17.149999999999999" customHeight="1" x14ac:dyDescent="0.55000000000000004">
      <c r="A48" s="26" t="s">
        <v>113</v>
      </c>
      <c r="B48" s="27" t="s">
        <v>114</v>
      </c>
      <c r="C48" s="20">
        <v>52.198337063276675</v>
      </c>
      <c r="D48" s="20">
        <v>1.6442253489757424</v>
      </c>
      <c r="E48" s="20">
        <v>5.0388807636004618</v>
      </c>
      <c r="F48" s="20">
        <v>58.88144317585288</v>
      </c>
      <c r="G48" s="20">
        <v>21.278668583862785</v>
      </c>
      <c r="H48" s="20">
        <v>27.523946553219396</v>
      </c>
      <c r="I48" s="20">
        <v>48.802615137082185</v>
      </c>
      <c r="J48" s="20">
        <v>25.184070554445494</v>
      </c>
      <c r="K48" s="20">
        <v>14.856418242926075</v>
      </c>
      <c r="L48" s="20">
        <v>1.6741405812164623</v>
      </c>
      <c r="M48" s="20">
        <v>0</v>
      </c>
      <c r="N48" s="20">
        <v>41.714629378588029</v>
      </c>
      <c r="O48" s="20">
        <v>2.3529012140029182</v>
      </c>
      <c r="P48" s="20">
        <v>151.75158890552601</v>
      </c>
      <c r="Q48" s="5"/>
    </row>
    <row r="49" spans="1:17" ht="17.149999999999999" customHeight="1" x14ac:dyDescent="0.55000000000000004">
      <c r="A49" s="26" t="s">
        <v>115</v>
      </c>
      <c r="B49" s="27" t="s">
        <v>116</v>
      </c>
      <c r="C49" s="20">
        <v>89.920708749062101</v>
      </c>
      <c r="D49" s="20">
        <v>1.3950430917256871</v>
      </c>
      <c r="E49" s="20">
        <v>1.9572512056960472</v>
      </c>
      <c r="F49" s="20">
        <v>93.273003046483836</v>
      </c>
      <c r="G49" s="20">
        <v>40.861338110507255</v>
      </c>
      <c r="H49" s="20">
        <v>53.602967582098323</v>
      </c>
      <c r="I49" s="20">
        <v>94.464305692605578</v>
      </c>
      <c r="J49" s="20">
        <v>44.747680262062453</v>
      </c>
      <c r="K49" s="20">
        <v>21.268569185113211</v>
      </c>
      <c r="L49" s="20">
        <v>2.9601522907837179</v>
      </c>
      <c r="M49" s="20">
        <v>0</v>
      </c>
      <c r="N49" s="20">
        <v>68.976401737959378</v>
      </c>
      <c r="O49" s="20">
        <v>3.8088554144707829</v>
      </c>
      <c r="P49" s="20">
        <v>260.5225658915196</v>
      </c>
      <c r="Q49" s="5"/>
    </row>
    <row r="50" spans="1:17" ht="17.149999999999999" customHeight="1" x14ac:dyDescent="0.55000000000000004">
      <c r="A50" s="26" t="s">
        <v>117</v>
      </c>
      <c r="B50" s="27" t="s">
        <v>118</v>
      </c>
      <c r="C50" s="20">
        <v>8.5848533178884736</v>
      </c>
      <c r="D50" s="20">
        <v>0.5908639887823276</v>
      </c>
      <c r="E50" s="20">
        <v>7.2459938253428131</v>
      </c>
      <c r="F50" s="20">
        <v>16.421711132013613</v>
      </c>
      <c r="G50" s="20">
        <v>20.030273401539201</v>
      </c>
      <c r="H50" s="20">
        <v>17.718556299347206</v>
      </c>
      <c r="I50" s="20">
        <v>37.748829700886404</v>
      </c>
      <c r="J50" s="20">
        <v>15.380808100051006</v>
      </c>
      <c r="K50" s="20">
        <v>20.655272806631356</v>
      </c>
      <c r="L50" s="20">
        <v>0.9608735694006294</v>
      </c>
      <c r="M50" s="20">
        <v>9.5309404689863886</v>
      </c>
      <c r="N50" s="20">
        <v>46.527894945069377</v>
      </c>
      <c r="O50" s="20">
        <v>1.9550622880549271</v>
      </c>
      <c r="P50" s="20">
        <v>102.65349806602433</v>
      </c>
      <c r="Q50" s="5"/>
    </row>
    <row r="51" spans="1:17" ht="17.149999999999999" customHeight="1" x14ac:dyDescent="0.55000000000000004">
      <c r="A51" s="26" t="s">
        <v>119</v>
      </c>
      <c r="B51" s="27" t="s">
        <v>20</v>
      </c>
      <c r="C51" s="20">
        <v>42.816331688317653</v>
      </c>
      <c r="D51" s="20">
        <v>0.70790413991492918</v>
      </c>
      <c r="E51" s="20">
        <v>3.8312151260433267</v>
      </c>
      <c r="F51" s="20">
        <v>47.355450954275909</v>
      </c>
      <c r="G51" s="20">
        <v>25.719738280083941</v>
      </c>
      <c r="H51" s="20">
        <v>22.6313030821048</v>
      </c>
      <c r="I51" s="20">
        <v>48.351041362188738</v>
      </c>
      <c r="J51" s="20">
        <v>19.791060273828652</v>
      </c>
      <c r="K51" s="20">
        <v>21.190762928141631</v>
      </c>
      <c r="L51" s="20">
        <v>1.2439786420171977</v>
      </c>
      <c r="M51" s="20">
        <v>1.0959997213654626</v>
      </c>
      <c r="N51" s="20">
        <v>43.321801565352949</v>
      </c>
      <c r="O51" s="20">
        <v>2.2879240748423508</v>
      </c>
      <c r="P51" s="20">
        <v>141.31621795665995</v>
      </c>
      <c r="Q51" s="5"/>
    </row>
    <row r="52" spans="1:17" ht="17.149999999999999" customHeight="1" x14ac:dyDescent="0.55000000000000004">
      <c r="A52" s="26" t="s">
        <v>120</v>
      </c>
      <c r="B52" s="27" t="s">
        <v>121</v>
      </c>
      <c r="C52" s="20">
        <v>133.93945491880589</v>
      </c>
      <c r="D52" s="20">
        <v>1.4724406110230526</v>
      </c>
      <c r="E52" s="20">
        <v>4.3309388381359346</v>
      </c>
      <c r="F52" s="20">
        <v>139.74283436796486</v>
      </c>
      <c r="G52" s="20">
        <v>28.751555151441217</v>
      </c>
      <c r="H52" s="20">
        <v>47.079442953945531</v>
      </c>
      <c r="I52" s="20">
        <v>75.830998105386755</v>
      </c>
      <c r="J52" s="20">
        <v>38.193098536389677</v>
      </c>
      <c r="K52" s="20">
        <v>24.84308016716043</v>
      </c>
      <c r="L52" s="20">
        <v>2.5527729806346948</v>
      </c>
      <c r="M52" s="20">
        <v>5.9344518025488311</v>
      </c>
      <c r="N52" s="20">
        <v>71.523403486733642</v>
      </c>
      <c r="O52" s="20">
        <v>3.1385925742723781</v>
      </c>
      <c r="P52" s="20">
        <v>290.23582853435761</v>
      </c>
      <c r="Q52" s="5"/>
    </row>
    <row r="53" spans="1:17" ht="17.149999999999999" customHeight="1" x14ac:dyDescent="0.55000000000000004">
      <c r="A53" s="26" t="s">
        <v>122</v>
      </c>
      <c r="B53" s="27" t="s">
        <v>123</v>
      </c>
      <c r="C53" s="20">
        <v>479.62300851066129</v>
      </c>
      <c r="D53" s="20">
        <v>1.3893798586063677</v>
      </c>
      <c r="E53" s="20">
        <v>3.1232732005787986</v>
      </c>
      <c r="F53" s="20">
        <v>484.13566156984649</v>
      </c>
      <c r="G53" s="20">
        <v>31.318283621540687</v>
      </c>
      <c r="H53" s="20">
        <v>41.603803445183999</v>
      </c>
      <c r="I53" s="20">
        <v>72.922087066724686</v>
      </c>
      <c r="J53" s="20">
        <v>37.771099058198175</v>
      </c>
      <c r="K53" s="20">
        <v>22.307511557616053</v>
      </c>
      <c r="L53" s="20">
        <v>2.4891935507270442</v>
      </c>
      <c r="M53" s="20">
        <v>0</v>
      </c>
      <c r="N53" s="20">
        <v>62.567804166541272</v>
      </c>
      <c r="O53" s="20">
        <v>0</v>
      </c>
      <c r="P53" s="20">
        <v>619.62555280311244</v>
      </c>
      <c r="Q53" s="5"/>
    </row>
    <row r="54" spans="1:17" ht="17.149999999999999" customHeight="1" x14ac:dyDescent="0.55000000000000004">
      <c r="A54" s="26" t="s">
        <v>124</v>
      </c>
      <c r="B54" s="27" t="s">
        <v>125</v>
      </c>
      <c r="C54" s="20">
        <v>1.9890146112084275</v>
      </c>
      <c r="D54" s="20">
        <v>0.50969098073874897</v>
      </c>
      <c r="E54" s="20">
        <v>6.7879137559245892</v>
      </c>
      <c r="F54" s="20">
        <v>9.2866193478717651</v>
      </c>
      <c r="G54" s="20">
        <v>5.713943215453047</v>
      </c>
      <c r="H54" s="20">
        <v>5.061008706124702</v>
      </c>
      <c r="I54" s="20">
        <v>10.774951921577749</v>
      </c>
      <c r="J54" s="20">
        <v>4.1627745136856795</v>
      </c>
      <c r="K54" s="20">
        <v>8.6456482011359697</v>
      </c>
      <c r="L54" s="20">
        <v>0.25561285616575985</v>
      </c>
      <c r="M54" s="20">
        <v>0</v>
      </c>
      <c r="N54" s="20">
        <v>13.064035570987409</v>
      </c>
      <c r="O54" s="20">
        <v>0</v>
      </c>
      <c r="P54" s="20">
        <v>33.125606840436923</v>
      </c>
      <c r="Q54" s="5"/>
    </row>
    <row r="55" spans="1:17" ht="17.149999999999999" customHeight="1" x14ac:dyDescent="0.55000000000000004">
      <c r="A55" s="26" t="s">
        <v>126</v>
      </c>
      <c r="B55" s="27" t="s">
        <v>127</v>
      </c>
      <c r="C55" s="20">
        <v>0.91797557162617249</v>
      </c>
      <c r="D55" s="20">
        <v>0.31336556593567533</v>
      </c>
      <c r="E55" s="20">
        <v>3.8312151260433267</v>
      </c>
      <c r="F55" s="20">
        <v>5.062556263605174</v>
      </c>
      <c r="G55" s="20">
        <v>3.1367240295357299</v>
      </c>
      <c r="H55" s="20">
        <v>3.4075113234881313</v>
      </c>
      <c r="I55" s="20">
        <v>6.5442353530238613</v>
      </c>
      <c r="J55" s="20">
        <v>2.6979356470141549</v>
      </c>
      <c r="K55" s="20">
        <v>4.4395334860253532</v>
      </c>
      <c r="L55" s="20">
        <v>0.16777905114519015</v>
      </c>
      <c r="M55" s="20">
        <v>0</v>
      </c>
      <c r="N55" s="20">
        <v>7.3052481841846975</v>
      </c>
      <c r="O55" s="20">
        <v>0</v>
      </c>
      <c r="P55" s="20">
        <v>18.912039800813734</v>
      </c>
      <c r="Q55" s="5"/>
    </row>
    <row r="56" spans="1:17" ht="17.149999999999999" customHeight="1" x14ac:dyDescent="0.55000000000000004">
      <c r="A56" s="26" t="s">
        <v>128</v>
      </c>
      <c r="B56" s="27" t="s">
        <v>129</v>
      </c>
      <c r="C56" s="20">
        <v>1.5593696037473263E-2</v>
      </c>
      <c r="D56" s="20">
        <v>0.24918225725005508</v>
      </c>
      <c r="E56" s="20">
        <v>2.6651931311605748</v>
      </c>
      <c r="F56" s="20">
        <v>2.929969084448103</v>
      </c>
      <c r="G56" s="20">
        <v>1.4547125934078748</v>
      </c>
      <c r="H56" s="20">
        <v>1.1860953869368718</v>
      </c>
      <c r="I56" s="20">
        <v>2.6408079803447464</v>
      </c>
      <c r="J56" s="20">
        <v>1.0957681365921754</v>
      </c>
      <c r="K56" s="20">
        <v>2.627105382452116</v>
      </c>
      <c r="L56" s="20">
        <v>5.8104534554492167E-2</v>
      </c>
      <c r="M56" s="20">
        <v>0</v>
      </c>
      <c r="N56" s="20">
        <v>3.7809780535987838</v>
      </c>
      <c r="O56" s="20">
        <v>0</v>
      </c>
      <c r="P56" s="20">
        <v>9.3517551183916332</v>
      </c>
      <c r="Q56" s="5"/>
    </row>
  </sheetData>
  <phoneticPr fontId="5"/>
  <conditionalFormatting sqref="C3:C56">
    <cfRule type="top10" dxfId="15" priority="14" percent="1" rank="10"/>
  </conditionalFormatting>
  <conditionalFormatting sqref="D3:D56">
    <cfRule type="top10" dxfId="14" priority="13" percent="1" rank="10"/>
  </conditionalFormatting>
  <conditionalFormatting sqref="E3:E56">
    <cfRule type="top10" dxfId="13" priority="12" percent="1" rank="10"/>
  </conditionalFormatting>
  <conditionalFormatting sqref="F3:F56">
    <cfRule type="top10" dxfId="12" priority="11" percent="1" rank="10"/>
  </conditionalFormatting>
  <conditionalFormatting sqref="G3:G56">
    <cfRule type="top10" dxfId="11" priority="10" percent="1" rank="10"/>
  </conditionalFormatting>
  <conditionalFormatting sqref="H3:H56">
    <cfRule type="top10" dxfId="10" priority="9" percent="1" rank="10"/>
  </conditionalFormatting>
  <conditionalFormatting sqref="I3:I56">
    <cfRule type="top10" dxfId="9" priority="8" percent="1" rank="10"/>
  </conditionalFormatting>
  <conditionalFormatting sqref="J3:J56">
    <cfRule type="top10" dxfId="8" priority="7" percent="1" rank="10"/>
  </conditionalFormatting>
  <conditionalFormatting sqref="K3:K56">
    <cfRule type="top10" dxfId="7" priority="6" percent="1" rank="10"/>
  </conditionalFormatting>
  <conditionalFormatting sqref="L3:L56">
    <cfRule type="top10" dxfId="6" priority="5" percent="1" rank="10"/>
  </conditionalFormatting>
  <conditionalFormatting sqref="M3:M56">
    <cfRule type="top10" dxfId="5" priority="4" percent="1" rank="10"/>
  </conditionalFormatting>
  <conditionalFormatting sqref="N3:N56">
    <cfRule type="top10" dxfId="4" priority="3" percent="1" rank="10"/>
  </conditionalFormatting>
  <conditionalFormatting sqref="O3:O56">
    <cfRule type="top10" dxfId="3" priority="2" percent="1" rank="10"/>
  </conditionalFormatting>
  <conditionalFormatting sqref="P3:P56">
    <cfRule type="top10" dxfId="2" priority="1" percent="1" rank="10"/>
  </conditionalFormatting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6411A-16B9-47A0-A742-B5AEE881B61E}">
  <sheetPr>
    <pageSetUpPr fitToPage="1"/>
  </sheetPr>
  <dimension ref="A1:N56"/>
  <sheetViews>
    <sheetView zoomScaleNormal="100" zoomScaleSheetLayoutView="100" workbookViewId="0">
      <selection activeCell="N27" sqref="N27"/>
    </sheetView>
  </sheetViews>
  <sheetFormatPr defaultColWidth="8.58203125" defaultRowHeight="17.149999999999999" customHeight="1" x14ac:dyDescent="0.55000000000000004"/>
  <cols>
    <col min="1" max="1" width="7.5" style="7" customWidth="1"/>
    <col min="2" max="2" width="9.33203125" style="5" customWidth="1"/>
    <col min="3" max="13" width="7.5" style="5" customWidth="1"/>
    <col min="14" max="16384" width="8.58203125" style="7"/>
  </cols>
  <sheetData>
    <row r="1" spans="1:14" ht="20.5" customHeight="1" x14ac:dyDescent="0.55000000000000004">
      <c r="A1" s="8"/>
      <c r="M1" s="9" t="s">
        <v>1</v>
      </c>
    </row>
    <row r="2" spans="1:14" ht="44.5" customHeight="1" x14ac:dyDescent="0.55000000000000004">
      <c r="A2" s="92"/>
      <c r="B2" s="95"/>
      <c r="C2" s="93" t="s">
        <v>6</v>
      </c>
      <c r="D2" s="94" t="s">
        <v>7</v>
      </c>
      <c r="E2" s="94" t="s">
        <v>8</v>
      </c>
      <c r="F2" s="94" t="s">
        <v>10</v>
      </c>
      <c r="G2" s="94" t="s">
        <v>11</v>
      </c>
      <c r="H2" s="94" t="s">
        <v>13</v>
      </c>
      <c r="I2" s="94" t="s">
        <v>14</v>
      </c>
      <c r="J2" s="94" t="s">
        <v>15</v>
      </c>
      <c r="K2" s="94" t="s">
        <v>16</v>
      </c>
      <c r="L2" s="94" t="s">
        <v>17</v>
      </c>
      <c r="M2" s="94" t="s">
        <v>18</v>
      </c>
      <c r="N2" s="5"/>
    </row>
    <row r="3" spans="1:14" ht="17.149999999999999" customHeight="1" x14ac:dyDescent="0.55000000000000004">
      <c r="A3" s="18" t="s">
        <v>23</v>
      </c>
      <c r="B3" s="96" t="s">
        <v>24</v>
      </c>
      <c r="C3" s="91">
        <v>1874.7057776184806</v>
      </c>
      <c r="D3" s="91">
        <v>176.04348925841768</v>
      </c>
      <c r="E3" s="91">
        <v>22.945647113585576</v>
      </c>
      <c r="F3" s="91">
        <v>4561.9472207796425</v>
      </c>
      <c r="G3" s="91">
        <v>2906.943889405396</v>
      </c>
      <c r="H3" s="91">
        <v>1563.5938971018647</v>
      </c>
      <c r="I3" s="91">
        <v>960.68758534401411</v>
      </c>
      <c r="J3" s="91">
        <v>135.09769355675235</v>
      </c>
      <c r="K3" s="91">
        <v>43.755875819083101</v>
      </c>
      <c r="L3" s="91">
        <v>2703.1350518217141</v>
      </c>
      <c r="M3" s="91">
        <v>250.6491656622872</v>
      </c>
      <c r="N3" s="5"/>
    </row>
    <row r="4" spans="1:14" ht="17.149999999999999" customHeight="1" x14ac:dyDescent="0.55000000000000004">
      <c r="A4" s="26" t="s">
        <v>25</v>
      </c>
      <c r="B4" s="97" t="s">
        <v>26</v>
      </c>
      <c r="C4" s="28">
        <v>833.1311661634071</v>
      </c>
      <c r="D4" s="28">
        <v>19.662745390277074</v>
      </c>
      <c r="E4" s="28">
        <v>60.424925520531161</v>
      </c>
      <c r="F4" s="28">
        <v>440.71846841295161</v>
      </c>
      <c r="G4" s="28">
        <v>411.47960853679018</v>
      </c>
      <c r="H4" s="28">
        <v>348.35413196691042</v>
      </c>
      <c r="I4" s="28">
        <v>243.92719244454352</v>
      </c>
      <c r="J4" s="28">
        <v>21.826641677769071</v>
      </c>
      <c r="K4" s="28">
        <v>16.358297902043407</v>
      </c>
      <c r="L4" s="28">
        <v>630.46626399126649</v>
      </c>
      <c r="M4" s="28">
        <v>62.369112645412002</v>
      </c>
      <c r="N4" s="5"/>
    </row>
    <row r="5" spans="1:14" ht="17.149999999999999" customHeight="1" x14ac:dyDescent="0.55000000000000004">
      <c r="A5" s="26" t="s">
        <v>27</v>
      </c>
      <c r="B5" s="97" t="s">
        <v>28</v>
      </c>
      <c r="C5" s="28">
        <v>1517.1366804877073</v>
      </c>
      <c r="D5" s="28">
        <v>18.184641546134703</v>
      </c>
      <c r="E5" s="28">
        <v>29.483699013463855</v>
      </c>
      <c r="F5" s="28">
        <v>428.7485616647902</v>
      </c>
      <c r="G5" s="28">
        <v>422.05646337496245</v>
      </c>
      <c r="H5" s="28">
        <v>353.84870822363433</v>
      </c>
      <c r="I5" s="28">
        <v>197.03748052255406</v>
      </c>
      <c r="J5" s="28">
        <v>22.63086259625835</v>
      </c>
      <c r="K5" s="28">
        <v>0</v>
      </c>
      <c r="L5" s="28">
        <v>573.51705134244673</v>
      </c>
      <c r="M5" s="28">
        <v>60.976210482214412</v>
      </c>
      <c r="N5" s="5"/>
    </row>
    <row r="6" spans="1:14" ht="17.149999999999999" customHeight="1" x14ac:dyDescent="0.55000000000000004">
      <c r="A6" s="26" t="s">
        <v>29</v>
      </c>
      <c r="B6" s="97" t="s">
        <v>30</v>
      </c>
      <c r="C6" s="28">
        <v>301.04444882808082</v>
      </c>
      <c r="D6" s="28">
        <v>17.38801342068377</v>
      </c>
      <c r="E6" s="28">
        <v>9.4531068870851644</v>
      </c>
      <c r="F6" s="28">
        <v>399.40602952227704</v>
      </c>
      <c r="G6" s="28">
        <v>416.93514473390871</v>
      </c>
      <c r="H6" s="28">
        <v>320.89698625705375</v>
      </c>
      <c r="I6" s="28">
        <v>166.46877521001457</v>
      </c>
      <c r="J6" s="28">
        <v>22.382372991035943</v>
      </c>
      <c r="K6" s="28">
        <v>0</v>
      </c>
      <c r="L6" s="28">
        <v>509.74813445810423</v>
      </c>
      <c r="M6" s="28">
        <v>34.086946113083513</v>
      </c>
      <c r="N6" s="5"/>
    </row>
    <row r="7" spans="1:14" ht="17.149999999999999" customHeight="1" x14ac:dyDescent="0.55000000000000004">
      <c r="A7" s="26" t="s">
        <v>31</v>
      </c>
      <c r="B7" s="97" t="s">
        <v>32</v>
      </c>
      <c r="C7" s="28">
        <v>227.98721978555758</v>
      </c>
      <c r="D7" s="28">
        <v>4.4588522092775005</v>
      </c>
      <c r="E7" s="28">
        <v>3.8312151260433267</v>
      </c>
      <c r="F7" s="28">
        <v>116.36301985153953</v>
      </c>
      <c r="G7" s="28">
        <v>145.02529019258631</v>
      </c>
      <c r="H7" s="28">
        <v>109.1362175938515</v>
      </c>
      <c r="I7" s="28">
        <v>60.327310184845537</v>
      </c>
      <c r="J7" s="28">
        <v>7.5425219616926507</v>
      </c>
      <c r="K7" s="28">
        <v>0</v>
      </c>
      <c r="L7" s="28">
        <v>177.00604974038967</v>
      </c>
      <c r="M7" s="28">
        <v>16.8912307480084</v>
      </c>
      <c r="N7" s="5"/>
    </row>
    <row r="8" spans="1:14" ht="17.149999999999999" customHeight="1" x14ac:dyDescent="0.55000000000000004">
      <c r="A8" s="26" t="s">
        <v>33</v>
      </c>
      <c r="B8" s="97" t="s">
        <v>34</v>
      </c>
      <c r="C8" s="28">
        <v>614.08923353323996</v>
      </c>
      <c r="D8" s="28">
        <v>5.8463443235107624</v>
      </c>
      <c r="E8" s="28">
        <v>10.119405169875309</v>
      </c>
      <c r="F8" s="28">
        <v>140.8413567598451</v>
      </c>
      <c r="G8" s="28">
        <v>132.33256180398857</v>
      </c>
      <c r="H8" s="28">
        <v>109.26496319736755</v>
      </c>
      <c r="I8" s="28">
        <v>67.393949053323013</v>
      </c>
      <c r="J8" s="28">
        <v>6.931747345681651</v>
      </c>
      <c r="K8" s="28">
        <v>5.9344518025488311</v>
      </c>
      <c r="L8" s="28">
        <v>189.52511139892104</v>
      </c>
      <c r="M8" s="28">
        <v>8.9092552885349487</v>
      </c>
      <c r="N8" s="5"/>
    </row>
    <row r="9" spans="1:14" ht="17.149999999999999" customHeight="1" x14ac:dyDescent="0.55000000000000004">
      <c r="A9" s="26" t="s">
        <v>35</v>
      </c>
      <c r="B9" s="97" t="s">
        <v>36</v>
      </c>
      <c r="C9" s="28">
        <v>462.37535444592351</v>
      </c>
      <c r="D9" s="28">
        <v>14.590376259739967</v>
      </c>
      <c r="E9" s="28">
        <v>3.4980659846482545</v>
      </c>
      <c r="F9" s="28">
        <v>305.6714836898297</v>
      </c>
      <c r="G9" s="28">
        <v>353.06692364410469</v>
      </c>
      <c r="H9" s="28">
        <v>254.82760354602735</v>
      </c>
      <c r="I9" s="28">
        <v>134.13798701900106</v>
      </c>
      <c r="J9" s="28">
        <v>18.18707253461109</v>
      </c>
      <c r="K9" s="28">
        <v>0</v>
      </c>
      <c r="L9" s="28">
        <v>407.15266309963948</v>
      </c>
      <c r="M9" s="28">
        <v>40.041058606295437</v>
      </c>
      <c r="N9" s="5"/>
    </row>
    <row r="10" spans="1:14" ht="17.149999999999999" customHeight="1" x14ac:dyDescent="0.55000000000000004">
      <c r="A10" s="26" t="s">
        <v>37</v>
      </c>
      <c r="B10" s="97" t="s">
        <v>38</v>
      </c>
      <c r="C10" s="28">
        <v>454.26079605388742</v>
      </c>
      <c r="D10" s="28">
        <v>7.413172153189139</v>
      </c>
      <c r="E10" s="28">
        <v>26.818505882303285</v>
      </c>
      <c r="F10" s="28">
        <v>188.73147446830868</v>
      </c>
      <c r="G10" s="28">
        <v>202.28706049371021</v>
      </c>
      <c r="H10" s="28">
        <v>171.23594419646631</v>
      </c>
      <c r="I10" s="28">
        <v>114.5765786486172</v>
      </c>
      <c r="J10" s="28">
        <v>10.980638503791385</v>
      </c>
      <c r="K10" s="28">
        <v>16.358297902043407</v>
      </c>
      <c r="L10" s="28">
        <v>313.15145925091832</v>
      </c>
      <c r="M10" s="28">
        <v>28.775242390879999</v>
      </c>
      <c r="N10" s="5"/>
    </row>
    <row r="11" spans="1:14" ht="17.149999999999999" customHeight="1" x14ac:dyDescent="0.55000000000000004">
      <c r="A11" s="26" t="s">
        <v>39</v>
      </c>
      <c r="B11" s="97" t="s">
        <v>40</v>
      </c>
      <c r="C11" s="28">
        <v>62.385725524871759</v>
      </c>
      <c r="D11" s="28">
        <v>3.6999789712886963</v>
      </c>
      <c r="E11" s="28">
        <v>3.9977896967408619</v>
      </c>
      <c r="F11" s="28">
        <v>81.149183756305632</v>
      </c>
      <c r="G11" s="28">
        <v>68.137661899985744</v>
      </c>
      <c r="H11" s="28">
        <v>55.89704952655255</v>
      </c>
      <c r="I11" s="28">
        <v>43.736270095317806</v>
      </c>
      <c r="J11" s="28">
        <v>3.5688664623069695</v>
      </c>
      <c r="K11" s="28">
        <v>0</v>
      </c>
      <c r="L11" s="28">
        <v>103.20218608417733</v>
      </c>
      <c r="M11" s="28">
        <v>6.5167771418377543</v>
      </c>
      <c r="N11" s="5"/>
    </row>
    <row r="12" spans="1:14" ht="17.149999999999999" customHeight="1" x14ac:dyDescent="0.55000000000000004">
      <c r="A12" s="26" t="s">
        <v>41</v>
      </c>
      <c r="B12" s="97" t="s">
        <v>42</v>
      </c>
      <c r="C12" s="28">
        <v>451.42709045334163</v>
      </c>
      <c r="D12" s="28">
        <v>3.4319192703075765</v>
      </c>
      <c r="E12" s="28">
        <v>6.0799718304600612</v>
      </c>
      <c r="F12" s="28">
        <v>69.298171787413111</v>
      </c>
      <c r="G12" s="28">
        <v>75.196437200633369</v>
      </c>
      <c r="H12" s="28">
        <v>68.369637493846511</v>
      </c>
      <c r="I12" s="28">
        <v>46.523564830358467</v>
      </c>
      <c r="J12" s="28">
        <v>4.2765997089271366</v>
      </c>
      <c r="K12" s="28">
        <v>5.9344518025488311</v>
      </c>
      <c r="L12" s="28">
        <v>125.10425383568095</v>
      </c>
      <c r="M12" s="28">
        <v>9.1662191779883138</v>
      </c>
      <c r="N12" s="5"/>
    </row>
    <row r="13" spans="1:14" ht="17.149999999999999" customHeight="1" x14ac:dyDescent="0.55000000000000004">
      <c r="A13" s="26" t="s">
        <v>43</v>
      </c>
      <c r="B13" s="97" t="s">
        <v>44</v>
      </c>
      <c r="C13" s="28">
        <v>863.14691538727891</v>
      </c>
      <c r="D13" s="28">
        <v>7.0299600454485232</v>
      </c>
      <c r="E13" s="28">
        <v>4.9555934782516937</v>
      </c>
      <c r="F13" s="28">
        <v>248.69290917783951</v>
      </c>
      <c r="G13" s="28">
        <v>171.13949201684048</v>
      </c>
      <c r="H13" s="28">
        <v>139.28986844401658</v>
      </c>
      <c r="I13" s="28">
        <v>77.604876071181323</v>
      </c>
      <c r="J13" s="28">
        <v>8.9701156424894446</v>
      </c>
      <c r="K13" s="28">
        <v>0</v>
      </c>
      <c r="L13" s="28">
        <v>225.86486015768733</v>
      </c>
      <c r="M13" s="28">
        <v>16.951060814335939</v>
      </c>
      <c r="N13" s="5"/>
    </row>
    <row r="14" spans="1:14" ht="17.149999999999999" customHeight="1" x14ac:dyDescent="0.55000000000000004">
      <c r="A14" s="26" t="s">
        <v>45</v>
      </c>
      <c r="B14" s="97" t="s">
        <v>46</v>
      </c>
      <c r="C14" s="28">
        <v>8849.112758782012</v>
      </c>
      <c r="D14" s="28">
        <v>20.027080054286625</v>
      </c>
      <c r="E14" s="28">
        <v>40.935700748919452</v>
      </c>
      <c r="F14" s="28">
        <v>465.77379469123872</v>
      </c>
      <c r="G14" s="28">
        <v>462.23795752140433</v>
      </c>
      <c r="H14" s="28">
        <v>417.85243925158096</v>
      </c>
      <c r="I14" s="28">
        <v>255.91393285681198</v>
      </c>
      <c r="J14" s="28">
        <v>24.574156097417202</v>
      </c>
      <c r="K14" s="28">
        <v>0</v>
      </c>
      <c r="L14" s="28">
        <v>698.34052820581019</v>
      </c>
      <c r="M14" s="28">
        <v>60.116381122342162</v>
      </c>
      <c r="N14" s="5"/>
    </row>
    <row r="15" spans="1:14" ht="17.149999999999999" customHeight="1" x14ac:dyDescent="0.55000000000000004">
      <c r="A15" s="26" t="s">
        <v>47</v>
      </c>
      <c r="B15" s="97" t="s">
        <v>48</v>
      </c>
      <c r="C15" s="28">
        <v>1371.4648349656522</v>
      </c>
      <c r="D15" s="28">
        <v>6.5485852303063723</v>
      </c>
      <c r="E15" s="28">
        <v>7.9955793934817239</v>
      </c>
      <c r="F15" s="28">
        <v>209.46812273491614</v>
      </c>
      <c r="G15" s="28">
        <v>195.81630705862031</v>
      </c>
      <c r="H15" s="28">
        <v>171.50058793702706</v>
      </c>
      <c r="I15" s="28">
        <v>102.51203197937717</v>
      </c>
      <c r="J15" s="28">
        <v>11.117157668565314</v>
      </c>
      <c r="K15" s="28">
        <v>0</v>
      </c>
      <c r="L15" s="28">
        <v>285.12977758496953</v>
      </c>
      <c r="M15" s="28">
        <v>29.90790337584</v>
      </c>
      <c r="N15" s="5"/>
    </row>
    <row r="16" spans="1:14" ht="17.149999999999999" customHeight="1" x14ac:dyDescent="0.55000000000000004">
      <c r="A16" s="26" t="s">
        <v>49</v>
      </c>
      <c r="B16" s="97" t="s">
        <v>50</v>
      </c>
      <c r="C16" s="28">
        <v>869.42815930218296</v>
      </c>
      <c r="D16" s="28">
        <v>8.6062265969924319</v>
      </c>
      <c r="E16" s="28">
        <v>24.944541961956006</v>
      </c>
      <c r="F16" s="28">
        <v>151.98599386366939</v>
      </c>
      <c r="G16" s="28">
        <v>168.65673302893026</v>
      </c>
      <c r="H16" s="28">
        <v>167.38215913121914</v>
      </c>
      <c r="I16" s="28">
        <v>128.39863135768582</v>
      </c>
      <c r="J16" s="28">
        <v>10.027418013916677</v>
      </c>
      <c r="K16" s="28">
        <v>0.32637819514046884</v>
      </c>
      <c r="L16" s="28">
        <v>306.13458669796211</v>
      </c>
      <c r="M16" s="28">
        <v>21.842189518360001</v>
      </c>
      <c r="N16" s="5"/>
    </row>
    <row r="17" spans="1:14" ht="17.149999999999999" customHeight="1" x14ac:dyDescent="0.55000000000000004">
      <c r="A17" s="26" t="s">
        <v>51</v>
      </c>
      <c r="B17" s="97" t="s">
        <v>52</v>
      </c>
      <c r="C17" s="28">
        <v>153.8821501550664</v>
      </c>
      <c r="D17" s="28">
        <v>3.1695228024457762</v>
      </c>
      <c r="E17" s="28">
        <v>6.454764614529517</v>
      </c>
      <c r="F17" s="28">
        <v>83.799837952947868</v>
      </c>
      <c r="G17" s="28">
        <v>83.762960874505808</v>
      </c>
      <c r="H17" s="28">
        <v>70.152048849190962</v>
      </c>
      <c r="I17" s="28">
        <v>43.983419382168698</v>
      </c>
      <c r="J17" s="28">
        <v>4.6310550306622904</v>
      </c>
      <c r="K17" s="28">
        <v>16.634180021490703</v>
      </c>
      <c r="L17" s="28">
        <v>135.40070328351266</v>
      </c>
      <c r="M17" s="28">
        <v>10.616110321600001</v>
      </c>
      <c r="N17" s="5"/>
    </row>
    <row r="18" spans="1:14" ht="17.149999999999999" customHeight="1" x14ac:dyDescent="0.55000000000000004">
      <c r="A18" s="26" t="s">
        <v>53</v>
      </c>
      <c r="B18" s="97" t="s">
        <v>54</v>
      </c>
      <c r="C18" s="28">
        <v>311.58398220673945</v>
      </c>
      <c r="D18" s="28">
        <v>2.4710573843963792</v>
      </c>
      <c r="E18" s="28">
        <v>3.8728587687177098</v>
      </c>
      <c r="F18" s="28">
        <v>73.06433876601956</v>
      </c>
      <c r="G18" s="28">
        <v>79.805121394790604</v>
      </c>
      <c r="H18" s="28">
        <v>62.717705499491835</v>
      </c>
      <c r="I18" s="28">
        <v>34.454441322473045</v>
      </c>
      <c r="J18" s="28">
        <v>4.2817802550677593</v>
      </c>
      <c r="K18" s="28">
        <v>0</v>
      </c>
      <c r="L18" s="28">
        <v>101.45392707703263</v>
      </c>
      <c r="M18" s="28">
        <v>7.1213456976545002</v>
      </c>
      <c r="N18" s="5"/>
    </row>
    <row r="19" spans="1:14" ht="17.149999999999999" customHeight="1" x14ac:dyDescent="0.55000000000000004">
      <c r="A19" s="26" t="s">
        <v>55</v>
      </c>
      <c r="B19" s="97" t="s">
        <v>56</v>
      </c>
      <c r="C19" s="28">
        <v>79.21065517286371</v>
      </c>
      <c r="D19" s="28">
        <v>1.9726928698962694</v>
      </c>
      <c r="E19" s="28">
        <v>9.2865323163876283</v>
      </c>
      <c r="F19" s="28">
        <v>85.352463893988968</v>
      </c>
      <c r="G19" s="28">
        <v>63.566671415159121</v>
      </c>
      <c r="H19" s="28">
        <v>52.096193209417549</v>
      </c>
      <c r="I19" s="28">
        <v>39.813919376221179</v>
      </c>
      <c r="J19" s="28">
        <v>3.4410600342240896</v>
      </c>
      <c r="K19" s="28">
        <v>2.6597126678821641</v>
      </c>
      <c r="L19" s="28">
        <v>98.010885287744983</v>
      </c>
      <c r="M19" s="28">
        <v>4.1292642848753944</v>
      </c>
      <c r="N19" s="5"/>
    </row>
    <row r="20" spans="1:14" ht="17.149999999999999" customHeight="1" x14ac:dyDescent="0.55000000000000004">
      <c r="A20" s="26" t="s">
        <v>57</v>
      </c>
      <c r="B20" s="97" t="s">
        <v>58</v>
      </c>
      <c r="C20" s="28">
        <v>75.039644094220691</v>
      </c>
      <c r="D20" s="28">
        <v>2.9373302445536797</v>
      </c>
      <c r="E20" s="28">
        <v>6.2881900438319809</v>
      </c>
      <c r="F20" s="28">
        <v>86.034360422148907</v>
      </c>
      <c r="G20" s="28">
        <v>106.41185435429823</v>
      </c>
      <c r="H20" s="28">
        <v>83.471496786279417</v>
      </c>
      <c r="I20" s="28">
        <v>35.40642376071353</v>
      </c>
      <c r="J20" s="28">
        <v>5.8304103320591185</v>
      </c>
      <c r="K20" s="28">
        <v>0</v>
      </c>
      <c r="L20" s="28">
        <v>124.70833087905207</v>
      </c>
      <c r="M20" s="28">
        <v>5.2587639806017163</v>
      </c>
      <c r="N20" s="5"/>
    </row>
    <row r="21" spans="1:14" ht="17.149999999999999" customHeight="1" x14ac:dyDescent="0.55000000000000004">
      <c r="A21" s="26" t="s">
        <v>59</v>
      </c>
      <c r="B21" s="97" t="s">
        <v>60</v>
      </c>
      <c r="C21" s="28">
        <v>911.17921472417549</v>
      </c>
      <c r="D21" s="28">
        <v>7.0979188428803566</v>
      </c>
      <c r="E21" s="28">
        <v>5.6635354037162209</v>
      </c>
      <c r="F21" s="28">
        <v>257.75688764445783</v>
      </c>
      <c r="G21" s="28">
        <v>174.26555697732664</v>
      </c>
      <c r="H21" s="28">
        <v>138.41153732669599</v>
      </c>
      <c r="I21" s="28">
        <v>118.60877349520311</v>
      </c>
      <c r="J21" s="28">
        <v>8.8560258877107145</v>
      </c>
      <c r="K21" s="28">
        <v>0</v>
      </c>
      <c r="L21" s="28">
        <v>265.8763367096098</v>
      </c>
      <c r="M21" s="28">
        <v>13.3961174245528</v>
      </c>
      <c r="N21" s="5"/>
    </row>
    <row r="22" spans="1:14" ht="17.149999999999999" customHeight="1" x14ac:dyDescent="0.55000000000000004">
      <c r="A22" s="26" t="s">
        <v>61</v>
      </c>
      <c r="B22" s="97" t="s">
        <v>62</v>
      </c>
      <c r="C22" s="28">
        <v>371.95823672452298</v>
      </c>
      <c r="D22" s="28">
        <v>5.2592558234746472</v>
      </c>
      <c r="E22" s="28">
        <v>19.447581128937319</v>
      </c>
      <c r="F22" s="28">
        <v>149.28288608793792</v>
      </c>
      <c r="G22" s="28">
        <v>140.94180501510237</v>
      </c>
      <c r="H22" s="28">
        <v>113.63230016997318</v>
      </c>
      <c r="I22" s="28">
        <v>77.302804720585783</v>
      </c>
      <c r="J22" s="28">
        <v>7.9051013216937829</v>
      </c>
      <c r="K22" s="28">
        <v>0</v>
      </c>
      <c r="L22" s="28">
        <v>198.84020621225275</v>
      </c>
      <c r="M22" s="28">
        <v>9.3708546490299991</v>
      </c>
      <c r="N22" s="5"/>
    </row>
    <row r="23" spans="1:14" ht="17.149999999999999" customHeight="1" x14ac:dyDescent="0.55000000000000004">
      <c r="A23" s="26" t="s">
        <v>63</v>
      </c>
      <c r="B23" s="97" t="s">
        <v>64</v>
      </c>
      <c r="C23" s="28">
        <v>193.77446648110927</v>
      </c>
      <c r="D23" s="28">
        <v>2.4351902413073563</v>
      </c>
      <c r="E23" s="28">
        <v>14.075551223941787</v>
      </c>
      <c r="F23" s="28">
        <v>41.648141796845643</v>
      </c>
      <c r="G23" s="28">
        <v>44.501193235731058</v>
      </c>
      <c r="H23" s="28">
        <v>43.846461037450091</v>
      </c>
      <c r="I23" s="28">
        <v>48.770792605243464</v>
      </c>
      <c r="J23" s="28">
        <v>2.5792055399203759</v>
      </c>
      <c r="K23" s="28">
        <v>0</v>
      </c>
      <c r="L23" s="28">
        <v>95.196459182613935</v>
      </c>
      <c r="M23" s="28">
        <v>4.5669969334199996</v>
      </c>
      <c r="N23" s="5"/>
    </row>
    <row r="24" spans="1:14" ht="17.149999999999999" customHeight="1" x14ac:dyDescent="0.55000000000000004">
      <c r="A24" s="26" t="s">
        <v>65</v>
      </c>
      <c r="B24" s="97" t="s">
        <v>66</v>
      </c>
      <c r="C24" s="28">
        <v>982.66634856304461</v>
      </c>
      <c r="D24" s="28">
        <v>9.0328568253144965</v>
      </c>
      <c r="E24" s="28">
        <v>3.3731350566251028</v>
      </c>
      <c r="F24" s="28">
        <v>138.16622422629456</v>
      </c>
      <c r="G24" s="28">
        <v>129.36732333664636</v>
      </c>
      <c r="H24" s="28">
        <v>103.46568901232227</v>
      </c>
      <c r="I24" s="28">
        <v>77.595722393890554</v>
      </c>
      <c r="J24" s="28">
        <v>6.6890858548674501</v>
      </c>
      <c r="K24" s="28">
        <v>43.755875819083101</v>
      </c>
      <c r="L24" s="28">
        <v>231.50637308016337</v>
      </c>
      <c r="M24" s="28">
        <v>10.556617469040001</v>
      </c>
      <c r="N24" s="5"/>
    </row>
    <row r="25" spans="1:14" ht="17.149999999999999" customHeight="1" x14ac:dyDescent="0.55000000000000004">
      <c r="A25" s="26" t="s">
        <v>67</v>
      </c>
      <c r="B25" s="97" t="s">
        <v>68</v>
      </c>
      <c r="C25" s="28">
        <v>674.02689087600743</v>
      </c>
      <c r="D25" s="28">
        <v>4.3927811562187742</v>
      </c>
      <c r="E25" s="28">
        <v>5.9550409024369095</v>
      </c>
      <c r="F25" s="28">
        <v>103.74268872267169</v>
      </c>
      <c r="G25" s="28">
        <v>100.81559497567871</v>
      </c>
      <c r="H25" s="28">
        <v>78.656411214779069</v>
      </c>
      <c r="I25" s="28">
        <v>43.063474814445918</v>
      </c>
      <c r="J25" s="28">
        <v>5.4647697402476183</v>
      </c>
      <c r="K25" s="28">
        <v>0</v>
      </c>
      <c r="L25" s="28">
        <v>127.18465576947261</v>
      </c>
      <c r="M25" s="28">
        <v>7.4664930285311693</v>
      </c>
      <c r="N25" s="5"/>
    </row>
    <row r="26" spans="1:14" ht="17.149999999999999" customHeight="1" x14ac:dyDescent="0.55000000000000004">
      <c r="A26" s="26" t="s">
        <v>69</v>
      </c>
      <c r="B26" s="97" t="s">
        <v>70</v>
      </c>
      <c r="C26" s="28">
        <v>645.54419195993853</v>
      </c>
      <c r="D26" s="28">
        <v>3.59615303076784</v>
      </c>
      <c r="E26" s="28">
        <v>1.9572512056960472</v>
      </c>
      <c r="F26" s="28">
        <v>56.695325184908356</v>
      </c>
      <c r="G26" s="28">
        <v>92.113373948216022</v>
      </c>
      <c r="H26" s="28">
        <v>73.054546955125076</v>
      </c>
      <c r="I26" s="28">
        <v>34.527670740799238</v>
      </c>
      <c r="J26" s="28">
        <v>4.9451845102800922</v>
      </c>
      <c r="K26" s="28">
        <v>43.755875819083101</v>
      </c>
      <c r="L26" s="28">
        <v>156.2832780252875</v>
      </c>
      <c r="M26" s="28">
        <v>9.9606208995999985</v>
      </c>
      <c r="N26" s="5"/>
    </row>
    <row r="27" spans="1:14" ht="17.149999999999999" customHeight="1" x14ac:dyDescent="0.55000000000000004">
      <c r="A27" s="26" t="s">
        <v>71</v>
      </c>
      <c r="B27" s="97" t="s">
        <v>72</v>
      </c>
      <c r="C27" s="28">
        <v>69.327414831888831</v>
      </c>
      <c r="D27" s="28">
        <v>2.0557536223129542</v>
      </c>
      <c r="E27" s="28">
        <v>1.2076656375571355</v>
      </c>
      <c r="F27" s="28">
        <v>69.7597632833983</v>
      </c>
      <c r="G27" s="28">
        <v>82.767846948177421</v>
      </c>
      <c r="H27" s="28">
        <v>62.953739105937927</v>
      </c>
      <c r="I27" s="28">
        <v>28.852390820519403</v>
      </c>
      <c r="J27" s="28">
        <v>4.240394755785279</v>
      </c>
      <c r="K27" s="28">
        <v>0</v>
      </c>
      <c r="L27" s="28">
        <v>96.046524682242605</v>
      </c>
      <c r="M27" s="28">
        <v>9.3909670716640647</v>
      </c>
      <c r="N27" s="5"/>
    </row>
    <row r="28" spans="1:14" ht="17.149999999999999" customHeight="1" x14ac:dyDescent="0.55000000000000004">
      <c r="A28" s="26" t="s">
        <v>73</v>
      </c>
      <c r="B28" s="97" t="s">
        <v>74</v>
      </c>
      <c r="C28" s="28">
        <v>88.664813626686637</v>
      </c>
      <c r="D28" s="28">
        <v>3.1600840805802441</v>
      </c>
      <c r="E28" s="28">
        <v>1.0827347095339837</v>
      </c>
      <c r="F28" s="28">
        <v>66.136969420969081</v>
      </c>
      <c r="G28" s="28">
        <v>92.583288857871111</v>
      </c>
      <c r="H28" s="28">
        <v>65.877694812458046</v>
      </c>
      <c r="I28" s="28">
        <v>31.484073041616906</v>
      </c>
      <c r="J28" s="28">
        <v>4.9442425927999789</v>
      </c>
      <c r="K28" s="28">
        <v>0</v>
      </c>
      <c r="L28" s="28">
        <v>102.30601044687494</v>
      </c>
      <c r="M28" s="28">
        <v>10.234740925118331</v>
      </c>
      <c r="N28" s="5"/>
    </row>
    <row r="29" spans="1:14" ht="17.149999999999999" customHeight="1" x14ac:dyDescent="0.55000000000000004">
      <c r="A29" s="26" t="s">
        <v>75</v>
      </c>
      <c r="B29" s="97" t="s">
        <v>76</v>
      </c>
      <c r="C29" s="28">
        <v>356.71453311620263</v>
      </c>
      <c r="D29" s="28">
        <v>1.3856043698601548</v>
      </c>
      <c r="E29" s="28">
        <v>1.3742402082546714</v>
      </c>
      <c r="F29" s="28">
        <v>34.423535503622887</v>
      </c>
      <c r="G29" s="28">
        <v>52.944584125790144</v>
      </c>
      <c r="H29" s="28">
        <v>44.279904569287467</v>
      </c>
      <c r="I29" s="28">
        <v>23.566142185097466</v>
      </c>
      <c r="J29" s="28">
        <v>2.8936882385932199</v>
      </c>
      <c r="K29" s="28">
        <v>5.9344518025488311</v>
      </c>
      <c r="L29" s="28">
        <v>76.674186795526978</v>
      </c>
      <c r="M29" s="28">
        <v>6.240198419811688</v>
      </c>
      <c r="N29" s="5"/>
    </row>
    <row r="30" spans="1:14" ht="17.149999999999999" customHeight="1" x14ac:dyDescent="0.55000000000000004">
      <c r="A30" s="26" t="s">
        <v>77</v>
      </c>
      <c r="B30" s="97" t="s">
        <v>78</v>
      </c>
      <c r="C30" s="28">
        <v>36.063382415384929</v>
      </c>
      <c r="D30" s="28">
        <v>1.1987176769226136</v>
      </c>
      <c r="E30" s="28">
        <v>0.66629828279014369</v>
      </c>
      <c r="F30" s="28">
        <v>42.84058649480739</v>
      </c>
      <c r="G30" s="28">
        <v>56.455124921448636</v>
      </c>
      <c r="H30" s="28">
        <v>35.712599908647071</v>
      </c>
      <c r="I30" s="28">
        <v>17.680327687129832</v>
      </c>
      <c r="J30" s="28">
        <v>2.8152147385312767</v>
      </c>
      <c r="K30" s="28">
        <v>0</v>
      </c>
      <c r="L30" s="28">
        <v>56.208142334308178</v>
      </c>
      <c r="M30" s="28">
        <v>4.9404959030172044</v>
      </c>
      <c r="N30" s="5"/>
    </row>
    <row r="31" spans="1:14" ht="17.149999999999999" customHeight="1" x14ac:dyDescent="0.55000000000000004">
      <c r="A31" s="26" t="s">
        <v>79</v>
      </c>
      <c r="B31" s="97" t="s">
        <v>80</v>
      </c>
      <c r="C31" s="28">
        <v>110.82846062503896</v>
      </c>
      <c r="D31" s="28">
        <v>2.674933776691879</v>
      </c>
      <c r="E31" s="28">
        <v>2.373687632439887</v>
      </c>
      <c r="F31" s="28">
        <v>77.550868230784715</v>
      </c>
      <c r="G31" s="28">
        <v>77.10876472067352</v>
      </c>
      <c r="H31" s="28">
        <v>58.81957472636693</v>
      </c>
      <c r="I31" s="28">
        <v>30.559551635248742</v>
      </c>
      <c r="J31" s="28">
        <v>4.0222819892965331</v>
      </c>
      <c r="K31" s="28">
        <v>0</v>
      </c>
      <c r="L31" s="28">
        <v>93.401408350912206</v>
      </c>
      <c r="M31" s="28">
        <v>5.1038641483151341</v>
      </c>
      <c r="N31" s="5"/>
    </row>
    <row r="32" spans="1:14" ht="17.149999999999999" customHeight="1" x14ac:dyDescent="0.55000000000000004">
      <c r="A32" s="26" t="s">
        <v>81</v>
      </c>
      <c r="B32" s="97" t="s">
        <v>82</v>
      </c>
      <c r="C32" s="28">
        <v>54.94990604078604</v>
      </c>
      <c r="D32" s="28">
        <v>3.8453352880178957</v>
      </c>
      <c r="E32" s="28">
        <v>4.664087979531006</v>
      </c>
      <c r="F32" s="28">
        <v>92.996698819925527</v>
      </c>
      <c r="G32" s="28">
        <v>98.5589982437522</v>
      </c>
      <c r="H32" s="28">
        <v>79.377386594468959</v>
      </c>
      <c r="I32" s="28">
        <v>33.374307402161726</v>
      </c>
      <c r="J32" s="28">
        <v>5.5204606112593204</v>
      </c>
      <c r="K32" s="28">
        <v>0</v>
      </c>
      <c r="L32" s="28">
        <v>118.27215460789</v>
      </c>
      <c r="M32" s="28">
        <v>11.265152121436239</v>
      </c>
      <c r="N32" s="5"/>
    </row>
    <row r="33" spans="1:14" ht="17.149999999999999" customHeight="1" x14ac:dyDescent="0.55000000000000004">
      <c r="A33" s="26" t="s">
        <v>83</v>
      </c>
      <c r="B33" s="97" t="s">
        <v>84</v>
      </c>
      <c r="C33" s="28">
        <v>1112.3607131371177</v>
      </c>
      <c r="D33" s="28">
        <v>2.7674332509740966</v>
      </c>
      <c r="E33" s="28">
        <v>47.931832718215958</v>
      </c>
      <c r="F33" s="28">
        <v>57.237345502163691</v>
      </c>
      <c r="G33" s="28">
        <v>57.372338515160415</v>
      </c>
      <c r="H33" s="28">
        <v>58.321758392771528</v>
      </c>
      <c r="I33" s="28">
        <v>90.680904081051878</v>
      </c>
      <c r="J33" s="28">
        <v>3.5084071340521938</v>
      </c>
      <c r="K33" s="28">
        <v>55.657366994557734</v>
      </c>
      <c r="L33" s="28">
        <v>208.16843660243336</v>
      </c>
      <c r="M33" s="28">
        <v>5.4676439115469799</v>
      </c>
      <c r="N33" s="5"/>
    </row>
    <row r="34" spans="1:14" ht="17.149999999999999" customHeight="1" x14ac:dyDescent="0.55000000000000004">
      <c r="A34" s="26" t="s">
        <v>85</v>
      </c>
      <c r="B34" s="97" t="s">
        <v>86</v>
      </c>
      <c r="C34" s="28">
        <v>54.48766847188044</v>
      </c>
      <c r="D34" s="28">
        <v>2.7126886641540087</v>
      </c>
      <c r="E34" s="28">
        <v>8.5785903909231003</v>
      </c>
      <c r="F34" s="28">
        <v>45.225475890730884</v>
      </c>
      <c r="G34" s="28">
        <v>60.490864733780448</v>
      </c>
      <c r="H34" s="28">
        <v>54.599579944451897</v>
      </c>
      <c r="I34" s="28">
        <v>42.976514880183565</v>
      </c>
      <c r="J34" s="28">
        <v>3.6274419556015185</v>
      </c>
      <c r="K34" s="28">
        <v>0</v>
      </c>
      <c r="L34" s="28">
        <v>101.20353678023697</v>
      </c>
      <c r="M34" s="28">
        <v>7.069630079126874</v>
      </c>
      <c r="N34" s="5"/>
    </row>
    <row r="35" spans="1:14" ht="17.149999999999999" customHeight="1" x14ac:dyDescent="0.55000000000000004">
      <c r="A35" s="26" t="s">
        <v>87</v>
      </c>
      <c r="B35" s="97" t="s">
        <v>88</v>
      </c>
      <c r="C35" s="28">
        <v>154.93289054948613</v>
      </c>
      <c r="D35" s="28">
        <v>3.4677864133965999</v>
      </c>
      <c r="E35" s="28">
        <v>0.20821821337191992</v>
      </c>
      <c r="F35" s="28">
        <v>69.452035619408178</v>
      </c>
      <c r="G35" s="28">
        <v>76.520742855115842</v>
      </c>
      <c r="H35" s="28">
        <v>52.717033119706066</v>
      </c>
      <c r="I35" s="28">
        <v>40.280756918050649</v>
      </c>
      <c r="J35" s="28">
        <v>4.0734398824351885</v>
      </c>
      <c r="K35" s="28">
        <v>0</v>
      </c>
      <c r="L35" s="28">
        <v>97.071229920191911</v>
      </c>
      <c r="M35" s="28">
        <v>0</v>
      </c>
      <c r="N35" s="5"/>
    </row>
    <row r="36" spans="1:14" ht="17.149999999999999" customHeight="1" x14ac:dyDescent="0.55000000000000004">
      <c r="A36" s="26" t="s">
        <v>89</v>
      </c>
      <c r="B36" s="97" t="s">
        <v>90</v>
      </c>
      <c r="C36" s="28">
        <v>105.3354746240048</v>
      </c>
      <c r="D36" s="28">
        <v>4.4494134874119684</v>
      </c>
      <c r="E36" s="28">
        <v>0.95780378151083168</v>
      </c>
      <c r="F36" s="28">
        <v>84.831425008369322</v>
      </c>
      <c r="G36" s="28">
        <v>95.606324346186895</v>
      </c>
      <c r="H36" s="28">
        <v>66.964879908815817</v>
      </c>
      <c r="I36" s="28">
        <v>50.262842003639612</v>
      </c>
      <c r="J36" s="28">
        <v>5.0787601829286668</v>
      </c>
      <c r="K36" s="28">
        <v>0</v>
      </c>
      <c r="L36" s="28">
        <v>122.30648209538408</v>
      </c>
      <c r="M36" s="28">
        <v>0</v>
      </c>
      <c r="N36" s="5"/>
    </row>
    <row r="37" spans="1:14" ht="17.149999999999999" customHeight="1" x14ac:dyDescent="0.55000000000000004">
      <c r="A37" s="26" t="s">
        <v>91</v>
      </c>
      <c r="B37" s="97" t="s">
        <v>92</v>
      </c>
      <c r="C37" s="28">
        <v>94.921448657800283</v>
      </c>
      <c r="D37" s="28">
        <v>1.6234601608715711</v>
      </c>
      <c r="E37" s="28">
        <v>7.2043501826684286</v>
      </c>
      <c r="F37" s="28">
        <v>58.384330431581439</v>
      </c>
      <c r="G37" s="28">
        <v>46.684915462951693</v>
      </c>
      <c r="H37" s="28">
        <v>39.780960979754312</v>
      </c>
      <c r="I37" s="28">
        <v>52.981484158999471</v>
      </c>
      <c r="J37" s="28">
        <v>2.5820901622032233</v>
      </c>
      <c r="K37" s="28">
        <v>43.755875819083101</v>
      </c>
      <c r="L37" s="28">
        <v>139.10041112004012</v>
      </c>
      <c r="M37" s="28">
        <v>5.0881478793301111</v>
      </c>
      <c r="N37" s="5"/>
    </row>
    <row r="38" spans="1:14" ht="17.149999999999999" customHeight="1" x14ac:dyDescent="0.55000000000000004">
      <c r="A38" s="26" t="s">
        <v>93</v>
      </c>
      <c r="B38" s="97" t="s">
        <v>94</v>
      </c>
      <c r="C38" s="28">
        <v>520.53919334048351</v>
      </c>
      <c r="D38" s="28">
        <v>1.7839184325856214</v>
      </c>
      <c r="E38" s="28">
        <v>3.1649168432531827</v>
      </c>
      <c r="F38" s="28">
        <v>67.276960539841596</v>
      </c>
      <c r="G38" s="28">
        <v>63.797859499053601</v>
      </c>
      <c r="H38" s="28">
        <v>57.975575769983926</v>
      </c>
      <c r="I38" s="28">
        <v>34.729051641196264</v>
      </c>
      <c r="J38" s="28">
        <v>3.6196122665480761</v>
      </c>
      <c r="K38" s="28">
        <v>0</v>
      </c>
      <c r="L38" s="28">
        <v>96.324239677728258</v>
      </c>
      <c r="M38" s="28">
        <v>7.9219958135628197</v>
      </c>
      <c r="N38" s="5"/>
    </row>
    <row r="39" spans="1:14" ht="17.149999999999999" customHeight="1" x14ac:dyDescent="0.55000000000000004">
      <c r="A39" s="26" t="s">
        <v>95</v>
      </c>
      <c r="B39" s="97" t="s">
        <v>96</v>
      </c>
      <c r="C39" s="28">
        <v>88.042107820899972</v>
      </c>
      <c r="D39" s="28">
        <v>5.1403279279689391</v>
      </c>
      <c r="E39" s="28">
        <v>1.8323202776728951</v>
      </c>
      <c r="F39" s="28">
        <v>59.258556749735206</v>
      </c>
      <c r="G39" s="28">
        <v>96.252143232718211</v>
      </c>
      <c r="H39" s="28">
        <v>73.001618207012925</v>
      </c>
      <c r="I39" s="28">
        <v>47.864578553456845</v>
      </c>
      <c r="J39" s="28">
        <v>5.2268767066764905</v>
      </c>
      <c r="K39" s="28">
        <v>0</v>
      </c>
      <c r="L39" s="28">
        <v>126.09307346714625</v>
      </c>
      <c r="M39" s="28">
        <v>5.3366416353806709</v>
      </c>
      <c r="N39" s="5"/>
    </row>
    <row r="40" spans="1:14" ht="17.149999999999999" customHeight="1" x14ac:dyDescent="0.55000000000000004">
      <c r="A40" s="26" t="s">
        <v>97</v>
      </c>
      <c r="B40" s="97" t="s">
        <v>98</v>
      </c>
      <c r="C40" s="28">
        <v>15.122322236262205</v>
      </c>
      <c r="D40" s="28">
        <v>2.5182509937240414</v>
      </c>
      <c r="E40" s="28">
        <v>2.6235494884861912</v>
      </c>
      <c r="F40" s="28">
        <v>93.619147958451023</v>
      </c>
      <c r="G40" s="28">
        <v>63.843091950250347</v>
      </c>
      <c r="H40" s="28">
        <v>47.575792019298397</v>
      </c>
      <c r="I40" s="28">
        <v>19.909248107433285</v>
      </c>
      <c r="J40" s="28">
        <v>3.590177345294534</v>
      </c>
      <c r="K40" s="28">
        <v>0</v>
      </c>
      <c r="L40" s="28">
        <v>71.075217472026225</v>
      </c>
      <c r="M40" s="28">
        <v>7.7449638108732772</v>
      </c>
      <c r="N40" s="5"/>
    </row>
    <row r="41" spans="1:14" ht="17.149999999999999" customHeight="1" x14ac:dyDescent="0.55000000000000004">
      <c r="A41" s="26" t="s">
        <v>99</v>
      </c>
      <c r="B41" s="97" t="s">
        <v>100</v>
      </c>
      <c r="C41" s="28">
        <v>87.82561700746848</v>
      </c>
      <c r="D41" s="28">
        <v>1.670653770199233</v>
      </c>
      <c r="E41" s="28">
        <v>2.7901240591837269</v>
      </c>
      <c r="F41" s="28">
        <v>40.151466340166387</v>
      </c>
      <c r="G41" s="28">
        <v>45.493794248104081</v>
      </c>
      <c r="H41" s="28">
        <v>39.715157671290555</v>
      </c>
      <c r="I41" s="28">
        <v>21.268569185113211</v>
      </c>
      <c r="J41" s="28">
        <v>2.5775571843301779</v>
      </c>
      <c r="K41" s="28">
        <v>0</v>
      </c>
      <c r="L41" s="28">
        <v>63.561284040733938</v>
      </c>
      <c r="M41" s="28">
        <v>5.7900599815009413</v>
      </c>
      <c r="N41" s="5"/>
    </row>
    <row r="42" spans="1:14" ht="17.149999999999999" customHeight="1" x14ac:dyDescent="0.55000000000000004">
      <c r="A42" s="26" t="s">
        <v>101</v>
      </c>
      <c r="B42" s="97" t="s">
        <v>102</v>
      </c>
      <c r="C42" s="28">
        <v>97.256950668947653</v>
      </c>
      <c r="D42" s="28">
        <v>0.82683203542063732</v>
      </c>
      <c r="E42" s="28">
        <v>11.618576306153132</v>
      </c>
      <c r="F42" s="28">
        <v>34.395560261441965</v>
      </c>
      <c r="G42" s="28">
        <v>17.783892062186951</v>
      </c>
      <c r="H42" s="28">
        <v>13.679935626933386</v>
      </c>
      <c r="I42" s="28">
        <v>14.526885860458215</v>
      </c>
      <c r="J42" s="28">
        <v>0.93773772129534527</v>
      </c>
      <c r="K42" s="28">
        <v>0</v>
      </c>
      <c r="L42" s="28">
        <v>29.144559208686946</v>
      </c>
      <c r="M42" s="28">
        <v>0</v>
      </c>
      <c r="N42" s="5"/>
    </row>
    <row r="43" spans="1:14" ht="17.149999999999999" customHeight="1" x14ac:dyDescent="0.55000000000000004">
      <c r="A43" s="26" t="s">
        <v>103</v>
      </c>
      <c r="B43" s="97" t="s">
        <v>104</v>
      </c>
      <c r="C43" s="28">
        <v>308.62988464178159</v>
      </c>
      <c r="D43" s="28">
        <v>0.85703594539034089</v>
      </c>
      <c r="E43" s="28">
        <v>3.2482041286019507</v>
      </c>
      <c r="F43" s="28">
        <v>38.217677724410251</v>
      </c>
      <c r="G43" s="28">
        <v>24.880361072165183</v>
      </c>
      <c r="H43" s="28">
        <v>21.849559423379748</v>
      </c>
      <c r="I43" s="28">
        <v>15.657365005868794</v>
      </c>
      <c r="J43" s="28">
        <v>1.42665176331668</v>
      </c>
      <c r="K43" s="28">
        <v>0</v>
      </c>
      <c r="L43" s="28">
        <v>38.933576192565219</v>
      </c>
      <c r="M43" s="28">
        <v>1.3997086384962441</v>
      </c>
      <c r="N43" s="5"/>
    </row>
    <row r="44" spans="1:14" ht="17.149999999999999" customHeight="1" x14ac:dyDescent="0.55000000000000004">
      <c r="A44" s="26" t="s">
        <v>105</v>
      </c>
      <c r="B44" s="97" t="s">
        <v>106</v>
      </c>
      <c r="C44" s="28">
        <v>21.964507658371911</v>
      </c>
      <c r="D44" s="28">
        <v>0.77397519297365591</v>
      </c>
      <c r="E44" s="28">
        <v>1.998894848370431</v>
      </c>
      <c r="F44" s="28">
        <v>26.880710830592147</v>
      </c>
      <c r="G44" s="28">
        <v>37.140868260438481</v>
      </c>
      <c r="H44" s="28">
        <v>28.987787884991963</v>
      </c>
      <c r="I44" s="28">
        <v>12.027931960076934</v>
      </c>
      <c r="J44" s="28">
        <v>2.0619751036531335</v>
      </c>
      <c r="K44" s="28">
        <v>0</v>
      </c>
      <c r="L44" s="28">
        <v>43.077694948722034</v>
      </c>
      <c r="M44" s="28">
        <v>1.9446807351320401</v>
      </c>
      <c r="N44" s="5"/>
    </row>
    <row r="45" spans="1:14" ht="17.149999999999999" customHeight="1" x14ac:dyDescent="0.55000000000000004">
      <c r="A45" s="26" t="s">
        <v>107</v>
      </c>
      <c r="B45" s="97" t="s">
        <v>108</v>
      </c>
      <c r="C45" s="28">
        <v>46.039437614043536</v>
      </c>
      <c r="D45" s="28">
        <v>1.8915198618526907</v>
      </c>
      <c r="E45" s="28">
        <v>0</v>
      </c>
      <c r="F45" s="28">
        <v>20.624747297883761</v>
      </c>
      <c r="G45" s="28">
        <v>36.462381492487303</v>
      </c>
      <c r="H45" s="28">
        <v>26.593119659593395</v>
      </c>
      <c r="I45" s="28">
        <v>16.261507707059874</v>
      </c>
      <c r="J45" s="28">
        <v>1.9636624666663027</v>
      </c>
      <c r="K45" s="28">
        <v>0</v>
      </c>
      <c r="L45" s="28">
        <v>44.818289833319568</v>
      </c>
      <c r="M45" s="28">
        <v>3.7279000696597469</v>
      </c>
      <c r="N45" s="5"/>
    </row>
    <row r="46" spans="1:14" ht="17.149999999999999" customHeight="1" x14ac:dyDescent="0.55000000000000004">
      <c r="A46" s="26" t="s">
        <v>109</v>
      </c>
      <c r="B46" s="97" t="s">
        <v>110</v>
      </c>
      <c r="C46" s="28">
        <v>48.092637414881736</v>
      </c>
      <c r="D46" s="28">
        <v>2.1878957284304081</v>
      </c>
      <c r="E46" s="28">
        <v>0.62465464011575977</v>
      </c>
      <c r="F46" s="28">
        <v>37.259525679713718</v>
      </c>
      <c r="G46" s="28">
        <v>42.938160755487978</v>
      </c>
      <c r="H46" s="28">
        <v>30.12933223616762</v>
      </c>
      <c r="I46" s="28">
        <v>18.938958314611249</v>
      </c>
      <c r="J46" s="28">
        <v>2.186661430083138</v>
      </c>
      <c r="K46" s="28">
        <v>0</v>
      </c>
      <c r="L46" s="28">
        <v>51.254951980862003</v>
      </c>
      <c r="M46" s="28">
        <v>4.1458168982093122</v>
      </c>
      <c r="N46" s="5"/>
    </row>
    <row r="47" spans="1:14" ht="17.149999999999999" customHeight="1" x14ac:dyDescent="0.55000000000000004">
      <c r="A47" s="26" t="s">
        <v>111</v>
      </c>
      <c r="B47" s="97" t="s">
        <v>112</v>
      </c>
      <c r="C47" s="28">
        <v>149.57123788784284</v>
      </c>
      <c r="D47" s="28">
        <v>0.55499684569330443</v>
      </c>
      <c r="E47" s="28">
        <v>2.7068367738349588</v>
      </c>
      <c r="F47" s="28">
        <v>27.961254559830209</v>
      </c>
      <c r="G47" s="28">
        <v>4.3900606800396496</v>
      </c>
      <c r="H47" s="28">
        <v>6.4101005483936531</v>
      </c>
      <c r="I47" s="28">
        <v>29.644183906171349</v>
      </c>
      <c r="J47" s="28">
        <v>0.27415685655549138</v>
      </c>
      <c r="K47" s="28">
        <v>43.755875819083101</v>
      </c>
      <c r="L47" s="28">
        <v>80.084317130203601</v>
      </c>
      <c r="M47" s="28">
        <v>0.86738293389553589</v>
      </c>
      <c r="N47" s="5"/>
    </row>
    <row r="48" spans="1:14" ht="17.149999999999999" customHeight="1" x14ac:dyDescent="0.55000000000000004">
      <c r="A48" s="26" t="s">
        <v>113</v>
      </c>
      <c r="B48" s="97" t="s">
        <v>114</v>
      </c>
      <c r="C48" s="28">
        <v>52.198337063276675</v>
      </c>
      <c r="D48" s="28">
        <v>1.6442253489757424</v>
      </c>
      <c r="E48" s="28">
        <v>5.0388807636004618</v>
      </c>
      <c r="F48" s="28">
        <v>21.278668583862785</v>
      </c>
      <c r="G48" s="28">
        <v>27.523946553219396</v>
      </c>
      <c r="H48" s="28">
        <v>25.184070554445494</v>
      </c>
      <c r="I48" s="28">
        <v>14.856418242926075</v>
      </c>
      <c r="J48" s="28">
        <v>1.6741405812164623</v>
      </c>
      <c r="K48" s="28">
        <v>0</v>
      </c>
      <c r="L48" s="28">
        <v>41.714629378588029</v>
      </c>
      <c r="M48" s="28">
        <v>2.3529012140029182</v>
      </c>
      <c r="N48" s="5"/>
    </row>
    <row r="49" spans="1:14" ht="17.149999999999999" customHeight="1" x14ac:dyDescent="0.55000000000000004">
      <c r="A49" s="26" t="s">
        <v>115</v>
      </c>
      <c r="B49" s="97" t="s">
        <v>116</v>
      </c>
      <c r="C49" s="28">
        <v>89.920708749062101</v>
      </c>
      <c r="D49" s="28">
        <v>1.3950430917256871</v>
      </c>
      <c r="E49" s="28">
        <v>1.9572512056960472</v>
      </c>
      <c r="F49" s="28">
        <v>40.861338110507255</v>
      </c>
      <c r="G49" s="28">
        <v>53.602967582098323</v>
      </c>
      <c r="H49" s="28">
        <v>44.747680262062453</v>
      </c>
      <c r="I49" s="28">
        <v>21.268569185113211</v>
      </c>
      <c r="J49" s="28">
        <v>2.9601522907837179</v>
      </c>
      <c r="K49" s="28">
        <v>0</v>
      </c>
      <c r="L49" s="28">
        <v>68.976401737959378</v>
      </c>
      <c r="M49" s="28">
        <v>3.8088554144707829</v>
      </c>
      <c r="N49" s="5"/>
    </row>
    <row r="50" spans="1:14" ht="17.149999999999999" customHeight="1" x14ac:dyDescent="0.55000000000000004">
      <c r="A50" s="26" t="s">
        <v>117</v>
      </c>
      <c r="B50" s="97" t="s">
        <v>118</v>
      </c>
      <c r="C50" s="28">
        <v>8.5848533178884736</v>
      </c>
      <c r="D50" s="28">
        <v>0.5908639887823276</v>
      </c>
      <c r="E50" s="28">
        <v>7.2459938253428131</v>
      </c>
      <c r="F50" s="28">
        <v>20.030273401539201</v>
      </c>
      <c r="G50" s="28">
        <v>17.718556299347206</v>
      </c>
      <c r="H50" s="28">
        <v>15.380808100051006</v>
      </c>
      <c r="I50" s="28">
        <v>20.655272806631356</v>
      </c>
      <c r="J50" s="28">
        <v>0.9608735694006294</v>
      </c>
      <c r="K50" s="28">
        <v>9.5309404689863886</v>
      </c>
      <c r="L50" s="28">
        <v>46.527894945069377</v>
      </c>
      <c r="M50" s="28">
        <v>1.9550622880549271</v>
      </c>
      <c r="N50" s="5"/>
    </row>
    <row r="51" spans="1:14" ht="17.149999999999999" customHeight="1" x14ac:dyDescent="0.55000000000000004">
      <c r="A51" s="26" t="s">
        <v>119</v>
      </c>
      <c r="B51" s="97" t="s">
        <v>20</v>
      </c>
      <c r="C51" s="28">
        <v>42.816331688317653</v>
      </c>
      <c r="D51" s="28">
        <v>0.70790413991492918</v>
      </c>
      <c r="E51" s="28">
        <v>3.8312151260433267</v>
      </c>
      <c r="F51" s="28">
        <v>25.719738280083941</v>
      </c>
      <c r="G51" s="28">
        <v>22.6313030821048</v>
      </c>
      <c r="H51" s="28">
        <v>19.791060273828652</v>
      </c>
      <c r="I51" s="28">
        <v>21.190762928141631</v>
      </c>
      <c r="J51" s="28">
        <v>1.2439786420171977</v>
      </c>
      <c r="K51" s="28">
        <v>1.0959997213654626</v>
      </c>
      <c r="L51" s="28">
        <v>43.321801565352949</v>
      </c>
      <c r="M51" s="28">
        <v>2.2879240748423508</v>
      </c>
      <c r="N51" s="5"/>
    </row>
    <row r="52" spans="1:14" ht="17.149999999999999" customHeight="1" x14ac:dyDescent="0.55000000000000004">
      <c r="A52" s="26" t="s">
        <v>120</v>
      </c>
      <c r="B52" s="97" t="s">
        <v>121</v>
      </c>
      <c r="C52" s="28">
        <v>133.93945491880589</v>
      </c>
      <c r="D52" s="28">
        <v>1.4724406110230526</v>
      </c>
      <c r="E52" s="28">
        <v>4.3309388381359346</v>
      </c>
      <c r="F52" s="28">
        <v>28.751555151441217</v>
      </c>
      <c r="G52" s="28">
        <v>47.079442953945531</v>
      </c>
      <c r="H52" s="28">
        <v>38.193098536389677</v>
      </c>
      <c r="I52" s="28">
        <v>24.84308016716043</v>
      </c>
      <c r="J52" s="28">
        <v>2.5527729806346948</v>
      </c>
      <c r="K52" s="28">
        <v>5.9344518025488311</v>
      </c>
      <c r="L52" s="28">
        <v>71.523403486733642</v>
      </c>
      <c r="M52" s="28">
        <v>3.1385925742723781</v>
      </c>
      <c r="N52" s="5"/>
    </row>
    <row r="53" spans="1:14" ht="17.149999999999999" customHeight="1" x14ac:dyDescent="0.55000000000000004">
      <c r="A53" s="26" t="s">
        <v>122</v>
      </c>
      <c r="B53" s="97" t="s">
        <v>123</v>
      </c>
      <c r="C53" s="28">
        <v>479.62300851066129</v>
      </c>
      <c r="D53" s="28">
        <v>1.3893798586063677</v>
      </c>
      <c r="E53" s="28">
        <v>3.1232732005787986</v>
      </c>
      <c r="F53" s="28">
        <v>31.318283621540687</v>
      </c>
      <c r="G53" s="28">
        <v>41.603803445183999</v>
      </c>
      <c r="H53" s="28">
        <v>37.771099058198175</v>
      </c>
      <c r="I53" s="28">
        <v>22.307511557616053</v>
      </c>
      <c r="J53" s="28">
        <v>2.4891935507270442</v>
      </c>
      <c r="K53" s="28">
        <v>0</v>
      </c>
      <c r="L53" s="28">
        <v>62.567804166541272</v>
      </c>
      <c r="M53" s="28">
        <v>0</v>
      </c>
      <c r="N53" s="5"/>
    </row>
    <row r="54" spans="1:14" ht="17.149999999999999" customHeight="1" x14ac:dyDescent="0.55000000000000004">
      <c r="A54" s="26" t="s">
        <v>124</v>
      </c>
      <c r="B54" s="97" t="s">
        <v>125</v>
      </c>
      <c r="C54" s="28">
        <v>1.9890146112084275</v>
      </c>
      <c r="D54" s="28">
        <v>0.50969098073874897</v>
      </c>
      <c r="E54" s="28">
        <v>6.7879137559245892</v>
      </c>
      <c r="F54" s="28">
        <v>5.713943215453047</v>
      </c>
      <c r="G54" s="28">
        <v>5.061008706124702</v>
      </c>
      <c r="H54" s="28">
        <v>4.1627745136856795</v>
      </c>
      <c r="I54" s="28">
        <v>8.6456482011359697</v>
      </c>
      <c r="J54" s="28">
        <v>0.25561285616575985</v>
      </c>
      <c r="K54" s="28">
        <v>0</v>
      </c>
      <c r="L54" s="28">
        <v>13.064035570987409</v>
      </c>
      <c r="M54" s="28">
        <v>0</v>
      </c>
      <c r="N54" s="5"/>
    </row>
    <row r="55" spans="1:14" ht="17.149999999999999" customHeight="1" x14ac:dyDescent="0.55000000000000004">
      <c r="A55" s="26" t="s">
        <v>126</v>
      </c>
      <c r="B55" s="97" t="s">
        <v>127</v>
      </c>
      <c r="C55" s="28">
        <v>0.91797557162617249</v>
      </c>
      <c r="D55" s="28">
        <v>0.31336556593567533</v>
      </c>
      <c r="E55" s="28">
        <v>3.8312151260433267</v>
      </c>
      <c r="F55" s="28">
        <v>3.1367240295357299</v>
      </c>
      <c r="G55" s="28">
        <v>3.4075113234881313</v>
      </c>
      <c r="H55" s="28">
        <v>2.6979356470141549</v>
      </c>
      <c r="I55" s="28">
        <v>4.4395334860253532</v>
      </c>
      <c r="J55" s="28">
        <v>0.16777905114519015</v>
      </c>
      <c r="K55" s="28">
        <v>0</v>
      </c>
      <c r="L55" s="28">
        <v>7.3052481841846975</v>
      </c>
      <c r="M55" s="28">
        <v>0</v>
      </c>
      <c r="N55" s="5"/>
    </row>
    <row r="56" spans="1:14" ht="17.149999999999999" customHeight="1" x14ac:dyDescent="0.55000000000000004">
      <c r="A56" s="26" t="s">
        <v>128</v>
      </c>
      <c r="B56" s="97" t="s">
        <v>129</v>
      </c>
      <c r="C56" s="28">
        <v>1.5593696037473263E-2</v>
      </c>
      <c r="D56" s="28">
        <v>0.24918225725005508</v>
      </c>
      <c r="E56" s="28">
        <v>2.6651931311605748</v>
      </c>
      <c r="F56" s="28">
        <v>1.4547125934078748</v>
      </c>
      <c r="G56" s="28">
        <v>1.1860953869368718</v>
      </c>
      <c r="H56" s="28">
        <v>1.0957681365921754</v>
      </c>
      <c r="I56" s="28">
        <v>2.627105382452116</v>
      </c>
      <c r="J56" s="28">
        <v>5.8104534554492167E-2</v>
      </c>
      <c r="K56" s="28">
        <v>0</v>
      </c>
      <c r="L56" s="28">
        <v>3.7809780535987838</v>
      </c>
      <c r="M56" s="28">
        <v>0</v>
      </c>
      <c r="N56" s="5"/>
    </row>
  </sheetData>
  <phoneticPr fontId="5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80896-ABA4-4933-B655-AC29A5FE710B}">
  <dimension ref="A2:G848"/>
  <sheetViews>
    <sheetView workbookViewId="0">
      <selection activeCell="F33" sqref="F33"/>
    </sheetView>
  </sheetViews>
  <sheetFormatPr defaultRowHeight="13.5" x14ac:dyDescent="0.55000000000000004"/>
  <cols>
    <col min="1" max="1" width="8.6640625" style="7"/>
    <col min="2" max="2" width="12" style="7" customWidth="1"/>
    <col min="3" max="3" width="15.25" style="5" customWidth="1"/>
    <col min="4" max="4" width="18.08203125" style="5" customWidth="1"/>
    <col min="5" max="5" width="8.6640625" style="3"/>
    <col min="6" max="16384" width="8.6640625" style="7"/>
  </cols>
  <sheetData>
    <row r="2" spans="1:7" s="49" customFormat="1" ht="41.5" customHeight="1" x14ac:dyDescent="0.55000000000000004">
      <c r="A2" s="69" t="s">
        <v>225</v>
      </c>
      <c r="B2" s="70" t="s">
        <v>226</v>
      </c>
      <c r="C2" s="50" t="s">
        <v>130</v>
      </c>
      <c r="D2" s="51" t="s">
        <v>132</v>
      </c>
      <c r="E2" s="48" t="s">
        <v>227</v>
      </c>
      <c r="G2" s="102" t="s">
        <v>249</v>
      </c>
    </row>
    <row r="3" spans="1:7" x14ac:dyDescent="0.55000000000000004">
      <c r="A3" s="32">
        <v>1</v>
      </c>
      <c r="B3" s="37" t="s">
        <v>134</v>
      </c>
      <c r="C3" s="38">
        <v>3079.168252339949</v>
      </c>
      <c r="D3" s="39">
        <v>664125927</v>
      </c>
      <c r="E3" s="40">
        <v>2022</v>
      </c>
      <c r="G3" s="100">
        <f>+D3/10000</f>
        <v>66412.592699999994</v>
      </c>
    </row>
    <row r="4" spans="1:7" x14ac:dyDescent="0.55000000000000004">
      <c r="A4" s="33">
        <v>2</v>
      </c>
      <c r="B4" s="52" t="s">
        <v>136</v>
      </c>
      <c r="C4" s="41">
        <v>820.94704068355327</v>
      </c>
      <c r="D4" s="42">
        <v>177906779</v>
      </c>
      <c r="E4" s="43">
        <v>2022</v>
      </c>
      <c r="G4" s="100">
        <f t="shared" ref="G4:G49" si="0">+D4/10000</f>
        <v>17790.677899999999</v>
      </c>
    </row>
    <row r="5" spans="1:7" x14ac:dyDescent="0.55000000000000004">
      <c r="A5" s="33">
        <v>3</v>
      </c>
      <c r="B5" s="52" t="s">
        <v>138</v>
      </c>
      <c r="C5" s="41">
        <v>767.00913481360226</v>
      </c>
      <c r="D5" s="42">
        <v>311239286</v>
      </c>
      <c r="E5" s="43">
        <v>2022</v>
      </c>
      <c r="G5" s="100">
        <f t="shared" si="0"/>
        <v>31123.928599999999</v>
      </c>
    </row>
    <row r="6" spans="1:7" x14ac:dyDescent="0.55000000000000004">
      <c r="A6" s="33">
        <v>4</v>
      </c>
      <c r="B6" s="52" t="s">
        <v>140</v>
      </c>
      <c r="C6" s="41">
        <v>1291.559027195173</v>
      </c>
      <c r="D6" s="42">
        <v>548294887</v>
      </c>
      <c r="E6" s="43">
        <v>2022</v>
      </c>
      <c r="G6" s="100">
        <f t="shared" si="0"/>
        <v>54829.488700000002</v>
      </c>
    </row>
    <row r="7" spans="1:7" x14ac:dyDescent="0.55000000000000004">
      <c r="A7" s="33">
        <v>5</v>
      </c>
      <c r="B7" s="52" t="s">
        <v>142</v>
      </c>
      <c r="C7" s="41">
        <v>412.92799746978818</v>
      </c>
      <c r="D7" s="42">
        <v>157612243</v>
      </c>
      <c r="E7" s="43">
        <v>2022</v>
      </c>
      <c r="G7" s="100">
        <f t="shared" si="0"/>
        <v>15761.2243</v>
      </c>
    </row>
    <row r="8" spans="1:7" x14ac:dyDescent="0.55000000000000004">
      <c r="A8" s="33">
        <v>6</v>
      </c>
      <c r="B8" s="52" t="s">
        <v>144</v>
      </c>
      <c r="C8" s="41">
        <v>443.89279659728061</v>
      </c>
      <c r="D8" s="42">
        <v>314569785</v>
      </c>
      <c r="E8" s="43">
        <v>2022</v>
      </c>
      <c r="G8" s="100">
        <f t="shared" si="0"/>
        <v>31456.978500000001</v>
      </c>
    </row>
    <row r="9" spans="1:7" x14ac:dyDescent="0.55000000000000004">
      <c r="A9" s="33">
        <v>7</v>
      </c>
      <c r="B9" s="52" t="s">
        <v>146</v>
      </c>
      <c r="C9" s="41">
        <v>923.35884830330781</v>
      </c>
      <c r="D9" s="42">
        <v>549935131</v>
      </c>
      <c r="E9" s="43">
        <v>2022</v>
      </c>
      <c r="G9" s="100">
        <f t="shared" si="0"/>
        <v>54993.513099999996</v>
      </c>
    </row>
    <row r="10" spans="1:7" x14ac:dyDescent="0.55000000000000004">
      <c r="A10" s="33">
        <v>8</v>
      </c>
      <c r="B10" s="52" t="s">
        <v>148</v>
      </c>
      <c r="C10" s="41">
        <v>5805.3135994708946</v>
      </c>
      <c r="D10" s="42">
        <v>1485957296</v>
      </c>
      <c r="E10" s="43">
        <v>2022</v>
      </c>
      <c r="G10" s="100">
        <f t="shared" si="0"/>
        <v>148595.72959999999</v>
      </c>
    </row>
    <row r="11" spans="1:7" x14ac:dyDescent="0.55000000000000004">
      <c r="A11" s="33">
        <v>9</v>
      </c>
      <c r="B11" s="52" t="s">
        <v>150</v>
      </c>
      <c r="C11" s="41">
        <v>1212.586523085954</v>
      </c>
      <c r="D11" s="42">
        <v>947832218</v>
      </c>
      <c r="E11" s="43">
        <v>2022</v>
      </c>
      <c r="G11" s="100">
        <f t="shared" si="0"/>
        <v>94783.221799999999</v>
      </c>
    </row>
    <row r="12" spans="1:7" x14ac:dyDescent="0.55000000000000004">
      <c r="A12" s="33">
        <v>10</v>
      </c>
      <c r="B12" s="52" t="s">
        <v>152</v>
      </c>
      <c r="C12" s="41">
        <v>1087.59329567486</v>
      </c>
      <c r="D12" s="42">
        <v>956236430</v>
      </c>
      <c r="E12" s="43">
        <v>2022</v>
      </c>
      <c r="G12" s="100">
        <f t="shared" si="0"/>
        <v>95623.642999999996</v>
      </c>
    </row>
    <row r="13" spans="1:7" x14ac:dyDescent="0.55000000000000004">
      <c r="A13" s="33">
        <v>11</v>
      </c>
      <c r="B13" s="52" t="s">
        <v>154</v>
      </c>
      <c r="C13" s="41">
        <v>1812.645922568995</v>
      </c>
      <c r="D13" s="42">
        <v>1479978805</v>
      </c>
      <c r="E13" s="43">
        <v>2022</v>
      </c>
      <c r="G13" s="100">
        <f t="shared" si="0"/>
        <v>147997.8805</v>
      </c>
    </row>
    <row r="14" spans="1:7" x14ac:dyDescent="0.55000000000000004">
      <c r="A14" s="33">
        <v>12</v>
      </c>
      <c r="B14" s="52" t="s">
        <v>156</v>
      </c>
      <c r="C14" s="41">
        <v>9667.8625671713471</v>
      </c>
      <c r="D14" s="42">
        <v>1589253843</v>
      </c>
      <c r="E14" s="43">
        <v>2022</v>
      </c>
      <c r="G14" s="100">
        <f t="shared" si="0"/>
        <v>158925.38430000001</v>
      </c>
    </row>
    <row r="15" spans="1:7" x14ac:dyDescent="0.55000000000000004">
      <c r="A15" s="33">
        <v>13</v>
      </c>
      <c r="B15" s="52" t="s">
        <v>158</v>
      </c>
      <c r="C15" s="41">
        <v>964.89619888774132</v>
      </c>
      <c r="D15" s="42">
        <v>828377885</v>
      </c>
      <c r="E15" s="43">
        <v>2022</v>
      </c>
      <c r="G15" s="100">
        <f t="shared" si="0"/>
        <v>82837.788499999995</v>
      </c>
    </row>
    <row r="16" spans="1:7" x14ac:dyDescent="0.55000000000000004">
      <c r="A16" s="33">
        <v>14</v>
      </c>
      <c r="B16" s="52" t="s">
        <v>160</v>
      </c>
      <c r="C16" s="41">
        <v>6068.9217592611194</v>
      </c>
      <c r="D16" s="42">
        <v>1823177796</v>
      </c>
      <c r="E16" s="43">
        <v>2022</v>
      </c>
      <c r="G16" s="100">
        <f t="shared" si="0"/>
        <v>182317.77960000001</v>
      </c>
    </row>
    <row r="17" spans="1:7" x14ac:dyDescent="0.55000000000000004">
      <c r="A17" s="33">
        <v>15</v>
      </c>
      <c r="B17" s="52" t="s">
        <v>162</v>
      </c>
      <c r="C17" s="41">
        <v>1374.9168933516539</v>
      </c>
      <c r="D17" s="42">
        <v>539833100</v>
      </c>
      <c r="E17" s="43">
        <v>2022</v>
      </c>
      <c r="G17" s="100">
        <f t="shared" si="0"/>
        <v>53983.31</v>
      </c>
    </row>
    <row r="18" spans="1:7" x14ac:dyDescent="0.55000000000000004">
      <c r="A18" s="33">
        <v>16</v>
      </c>
      <c r="B18" s="52" t="s">
        <v>164</v>
      </c>
      <c r="C18" s="41">
        <v>817.91484625400881</v>
      </c>
      <c r="D18" s="42">
        <v>412698104</v>
      </c>
      <c r="E18" s="43">
        <v>2022</v>
      </c>
      <c r="G18" s="100">
        <f t="shared" si="0"/>
        <v>41269.810400000002</v>
      </c>
    </row>
    <row r="19" spans="1:7" x14ac:dyDescent="0.55000000000000004">
      <c r="A19" s="33">
        <v>17</v>
      </c>
      <c r="B19" s="52" t="s">
        <v>166</v>
      </c>
      <c r="C19" s="41">
        <v>435.84165536879073</v>
      </c>
      <c r="D19" s="42">
        <v>306901953</v>
      </c>
      <c r="E19" s="43">
        <v>2022</v>
      </c>
      <c r="G19" s="100">
        <f t="shared" si="0"/>
        <v>30690.195299999999</v>
      </c>
    </row>
    <row r="20" spans="1:7" x14ac:dyDescent="0.55000000000000004">
      <c r="A20" s="33">
        <v>18</v>
      </c>
      <c r="B20" s="52" t="s">
        <v>168</v>
      </c>
      <c r="C20" s="41">
        <v>675.48394807028922</v>
      </c>
      <c r="D20" s="42">
        <v>256244450</v>
      </c>
      <c r="E20" s="43">
        <v>2022</v>
      </c>
      <c r="G20" s="100">
        <f t="shared" si="0"/>
        <v>25624.445</v>
      </c>
    </row>
    <row r="21" spans="1:7" x14ac:dyDescent="0.55000000000000004">
      <c r="A21" s="33">
        <v>19</v>
      </c>
      <c r="B21" s="52" t="s">
        <v>170</v>
      </c>
      <c r="C21" s="41">
        <v>288.47342772113268</v>
      </c>
      <c r="D21" s="42">
        <v>290474591</v>
      </c>
      <c r="E21" s="43">
        <v>2022</v>
      </c>
      <c r="G21" s="100">
        <f t="shared" si="0"/>
        <v>29047.4591</v>
      </c>
    </row>
    <row r="22" spans="1:7" x14ac:dyDescent="0.55000000000000004">
      <c r="A22" s="33">
        <v>20</v>
      </c>
      <c r="B22" s="52" t="s">
        <v>172</v>
      </c>
      <c r="C22" s="41">
        <v>670.34500766546296</v>
      </c>
      <c r="D22" s="42">
        <v>713916000</v>
      </c>
      <c r="E22" s="43">
        <v>2022</v>
      </c>
      <c r="G22" s="100">
        <f t="shared" si="0"/>
        <v>71391.600000000006</v>
      </c>
    </row>
    <row r="23" spans="1:7" x14ac:dyDescent="0.55000000000000004">
      <c r="A23" s="33">
        <v>21</v>
      </c>
      <c r="B23" s="52" t="s">
        <v>174</v>
      </c>
      <c r="C23" s="41">
        <v>1163.276271165862</v>
      </c>
      <c r="D23" s="42">
        <v>654122852</v>
      </c>
      <c r="E23" s="43">
        <v>2022</v>
      </c>
      <c r="G23" s="100">
        <f t="shared" si="0"/>
        <v>65412.285199999998</v>
      </c>
    </row>
    <row r="24" spans="1:7" x14ac:dyDescent="0.55000000000000004">
      <c r="A24" s="33">
        <v>22</v>
      </c>
      <c r="B24" s="52" t="s">
        <v>176</v>
      </c>
      <c r="C24" s="41">
        <v>2036.6236760974421</v>
      </c>
      <c r="D24" s="42">
        <v>1902905233</v>
      </c>
      <c r="E24" s="43">
        <v>2022</v>
      </c>
      <c r="G24" s="100">
        <f t="shared" si="0"/>
        <v>190290.5233</v>
      </c>
    </row>
    <row r="25" spans="1:7" x14ac:dyDescent="0.55000000000000004">
      <c r="A25" s="33">
        <v>23</v>
      </c>
      <c r="B25" s="52" t="s">
        <v>22</v>
      </c>
      <c r="C25" s="41">
        <v>7522.4284971282159</v>
      </c>
      <c r="D25" s="42">
        <v>5240974973</v>
      </c>
      <c r="E25" s="43">
        <v>2022</v>
      </c>
      <c r="G25" s="100">
        <f t="shared" si="0"/>
        <v>524097.49729999999</v>
      </c>
    </row>
    <row r="26" spans="1:7" x14ac:dyDescent="0.55000000000000004">
      <c r="A26" s="33">
        <v>24</v>
      </c>
      <c r="B26" s="52" t="s">
        <v>178</v>
      </c>
      <c r="C26" s="41">
        <v>3254.8407900396719</v>
      </c>
      <c r="D26" s="42">
        <v>1186675664</v>
      </c>
      <c r="E26" s="43">
        <v>2022</v>
      </c>
      <c r="G26" s="100">
        <f t="shared" si="0"/>
        <v>118667.5664</v>
      </c>
    </row>
    <row r="27" spans="1:7" x14ac:dyDescent="0.55000000000000004">
      <c r="A27" s="33">
        <v>25</v>
      </c>
      <c r="B27" s="52" t="s">
        <v>180</v>
      </c>
      <c r="C27" s="41">
        <v>824.38769494004396</v>
      </c>
      <c r="D27" s="42">
        <v>894224789</v>
      </c>
      <c r="E27" s="43">
        <v>2022</v>
      </c>
      <c r="G27" s="100">
        <f t="shared" si="0"/>
        <v>89422.478900000002</v>
      </c>
    </row>
    <row r="28" spans="1:7" x14ac:dyDescent="0.55000000000000004">
      <c r="A28" s="33">
        <v>26</v>
      </c>
      <c r="B28" s="52" t="s">
        <v>182</v>
      </c>
      <c r="C28" s="41">
        <v>573.55000492120632</v>
      </c>
      <c r="D28" s="42">
        <v>625961384</v>
      </c>
      <c r="E28" s="43">
        <v>2022</v>
      </c>
      <c r="G28" s="100">
        <f t="shared" si="0"/>
        <v>62596.138400000003</v>
      </c>
    </row>
    <row r="29" spans="1:7" x14ac:dyDescent="0.55000000000000004">
      <c r="A29" s="33">
        <v>27</v>
      </c>
      <c r="B29" s="52" t="s">
        <v>184</v>
      </c>
      <c r="C29" s="41">
        <v>2542.329809848387</v>
      </c>
      <c r="D29" s="42">
        <v>2024891869</v>
      </c>
      <c r="E29" s="43">
        <v>2022</v>
      </c>
      <c r="G29" s="100">
        <f t="shared" si="0"/>
        <v>202489.1869</v>
      </c>
    </row>
    <row r="30" spans="1:7" x14ac:dyDescent="0.55000000000000004">
      <c r="A30" s="33">
        <v>28</v>
      </c>
      <c r="B30" s="52" t="s">
        <v>186</v>
      </c>
      <c r="C30" s="41">
        <v>7237.0275716402884</v>
      </c>
      <c r="D30" s="42">
        <v>1834026444</v>
      </c>
      <c r="E30" s="43">
        <v>2022</v>
      </c>
      <c r="G30" s="100">
        <f t="shared" si="0"/>
        <v>183402.64439999999</v>
      </c>
    </row>
    <row r="31" spans="1:7" x14ac:dyDescent="0.55000000000000004">
      <c r="A31" s="33">
        <v>29</v>
      </c>
      <c r="B31" s="52" t="s">
        <v>188</v>
      </c>
      <c r="C31" s="41">
        <v>160.3149011163209</v>
      </c>
      <c r="D31" s="42">
        <v>196227975</v>
      </c>
      <c r="E31" s="43">
        <v>2022</v>
      </c>
      <c r="G31" s="100">
        <f t="shared" si="0"/>
        <v>19622.797500000001</v>
      </c>
    </row>
    <row r="32" spans="1:7" x14ac:dyDescent="0.55000000000000004">
      <c r="A32" s="33">
        <v>30</v>
      </c>
      <c r="B32" s="52" t="s">
        <v>190</v>
      </c>
      <c r="C32" s="41">
        <v>2094.6296277257702</v>
      </c>
      <c r="D32" s="42">
        <v>303597063</v>
      </c>
      <c r="E32" s="43">
        <v>2022</v>
      </c>
      <c r="G32" s="100">
        <f t="shared" si="0"/>
        <v>30359.706300000002</v>
      </c>
    </row>
    <row r="33" spans="1:7" x14ac:dyDescent="0.55000000000000004">
      <c r="A33" s="33">
        <v>31</v>
      </c>
      <c r="B33" s="52" t="s">
        <v>192</v>
      </c>
      <c r="C33" s="41">
        <v>185.46690505882819</v>
      </c>
      <c r="D33" s="42">
        <v>88563604</v>
      </c>
      <c r="E33" s="43">
        <v>2022</v>
      </c>
      <c r="G33" s="100">
        <f t="shared" si="0"/>
        <v>8856.3603999999996</v>
      </c>
    </row>
    <row r="34" spans="1:7" x14ac:dyDescent="0.55000000000000004">
      <c r="A34" s="33">
        <v>32</v>
      </c>
      <c r="B34" s="52" t="s">
        <v>194</v>
      </c>
      <c r="C34" s="41">
        <v>379.35812430401018</v>
      </c>
      <c r="D34" s="42">
        <v>138142016</v>
      </c>
      <c r="E34" s="43">
        <v>2022</v>
      </c>
      <c r="G34" s="100">
        <f t="shared" si="0"/>
        <v>13814.2016</v>
      </c>
    </row>
    <row r="35" spans="1:7" x14ac:dyDescent="0.55000000000000004">
      <c r="A35" s="33">
        <v>33</v>
      </c>
      <c r="B35" s="52" t="s">
        <v>196</v>
      </c>
      <c r="C35" s="41">
        <v>8032.5064908794484</v>
      </c>
      <c r="D35" s="42">
        <v>969822457</v>
      </c>
      <c r="E35" s="43">
        <v>2022</v>
      </c>
      <c r="G35" s="100">
        <f t="shared" si="0"/>
        <v>96982.245699999999</v>
      </c>
    </row>
    <row r="36" spans="1:7" x14ac:dyDescent="0.55000000000000004">
      <c r="A36" s="33">
        <v>34</v>
      </c>
      <c r="B36" s="52" t="s">
        <v>198</v>
      </c>
      <c r="C36" s="41">
        <v>6570.382277991077</v>
      </c>
      <c r="D36" s="42">
        <v>1069225758</v>
      </c>
      <c r="E36" s="43">
        <v>2022</v>
      </c>
      <c r="G36" s="100">
        <f t="shared" si="0"/>
        <v>106922.57580000001</v>
      </c>
    </row>
    <row r="37" spans="1:7" x14ac:dyDescent="0.55000000000000004">
      <c r="A37" s="33">
        <v>35</v>
      </c>
      <c r="B37" s="52" t="s">
        <v>200</v>
      </c>
      <c r="C37" s="41">
        <v>5288.434473103549</v>
      </c>
      <c r="D37" s="42">
        <v>761497810</v>
      </c>
      <c r="E37" s="43">
        <v>2022</v>
      </c>
      <c r="G37" s="100">
        <f t="shared" si="0"/>
        <v>76149.781000000003</v>
      </c>
    </row>
    <row r="38" spans="1:7" x14ac:dyDescent="0.55000000000000004">
      <c r="A38" s="33">
        <v>36</v>
      </c>
      <c r="B38" s="52" t="s">
        <v>202</v>
      </c>
      <c r="C38" s="41">
        <v>426.56797626293792</v>
      </c>
      <c r="D38" s="42">
        <v>219320893</v>
      </c>
      <c r="E38" s="43">
        <v>2022</v>
      </c>
      <c r="G38" s="100">
        <f t="shared" si="0"/>
        <v>21932.0893</v>
      </c>
    </row>
    <row r="39" spans="1:7" x14ac:dyDescent="0.55000000000000004">
      <c r="A39" s="33">
        <v>37</v>
      </c>
      <c r="B39" s="52" t="s">
        <v>204</v>
      </c>
      <c r="C39" s="41">
        <v>660.00397166913251</v>
      </c>
      <c r="D39" s="42">
        <v>307295543</v>
      </c>
      <c r="E39" s="43">
        <v>2022</v>
      </c>
      <c r="G39" s="100">
        <f t="shared" si="0"/>
        <v>30729.5543</v>
      </c>
    </row>
    <row r="40" spans="1:7" x14ac:dyDescent="0.55000000000000004">
      <c r="A40" s="33">
        <v>38</v>
      </c>
      <c r="B40" s="52" t="s">
        <v>206</v>
      </c>
      <c r="C40" s="41">
        <v>2101.1082497623688</v>
      </c>
      <c r="D40" s="42">
        <v>540735665</v>
      </c>
      <c r="E40" s="43">
        <v>2022</v>
      </c>
      <c r="G40" s="100">
        <f t="shared" si="0"/>
        <v>54073.566500000001</v>
      </c>
    </row>
    <row r="41" spans="1:7" x14ac:dyDescent="0.55000000000000004">
      <c r="A41" s="33">
        <v>39</v>
      </c>
      <c r="B41" s="52" t="s">
        <v>208</v>
      </c>
      <c r="C41" s="41">
        <v>427.56947591082138</v>
      </c>
      <c r="D41" s="42">
        <v>64730981</v>
      </c>
      <c r="E41" s="43">
        <v>2022</v>
      </c>
      <c r="G41" s="100">
        <f t="shared" si="0"/>
        <v>6473.0981000000002</v>
      </c>
    </row>
    <row r="42" spans="1:7" x14ac:dyDescent="0.55000000000000004">
      <c r="A42" s="33">
        <v>40</v>
      </c>
      <c r="B42" s="52" t="s">
        <v>210</v>
      </c>
      <c r="C42" s="41">
        <v>4260.7975012869101</v>
      </c>
      <c r="D42" s="42">
        <v>1033152688</v>
      </c>
      <c r="E42" s="43">
        <v>2022</v>
      </c>
      <c r="G42" s="100">
        <f t="shared" si="0"/>
        <v>103315.26880000001</v>
      </c>
    </row>
    <row r="43" spans="1:7" x14ac:dyDescent="0.55000000000000004">
      <c r="A43" s="33">
        <v>41</v>
      </c>
      <c r="B43" s="52" t="s">
        <v>212</v>
      </c>
      <c r="C43" s="41">
        <v>309.46950686214961</v>
      </c>
      <c r="D43" s="42">
        <v>229442040</v>
      </c>
      <c r="E43" s="43">
        <v>2022</v>
      </c>
      <c r="G43" s="100">
        <f t="shared" si="0"/>
        <v>22944.204000000002</v>
      </c>
    </row>
    <row r="44" spans="1:7" x14ac:dyDescent="0.55000000000000004">
      <c r="A44" s="33">
        <v>42</v>
      </c>
      <c r="B44" s="52" t="s">
        <v>214</v>
      </c>
      <c r="C44" s="41">
        <v>257.55249813575512</v>
      </c>
      <c r="D44" s="42">
        <v>157182471</v>
      </c>
      <c r="E44" s="43">
        <v>2022</v>
      </c>
      <c r="G44" s="100">
        <f t="shared" si="0"/>
        <v>15718.247100000001</v>
      </c>
    </row>
    <row r="45" spans="1:7" x14ac:dyDescent="0.55000000000000004">
      <c r="A45" s="33">
        <v>43</v>
      </c>
      <c r="B45" s="52" t="s">
        <v>216</v>
      </c>
      <c r="C45" s="41">
        <v>631.3338907204004</v>
      </c>
      <c r="D45" s="42">
        <v>347858289</v>
      </c>
      <c r="E45" s="43">
        <v>2022</v>
      </c>
      <c r="G45" s="100">
        <f t="shared" si="0"/>
        <v>34785.8289</v>
      </c>
    </row>
    <row r="46" spans="1:7" x14ac:dyDescent="0.55000000000000004">
      <c r="A46" s="33">
        <v>44</v>
      </c>
      <c r="B46" s="52" t="s">
        <v>218</v>
      </c>
      <c r="C46" s="41">
        <v>5612.3237111649069</v>
      </c>
      <c r="D46" s="42">
        <v>560340826</v>
      </c>
      <c r="E46" s="43">
        <v>2022</v>
      </c>
      <c r="G46" s="100">
        <f t="shared" si="0"/>
        <v>56034.082600000002</v>
      </c>
    </row>
    <row r="47" spans="1:7" x14ac:dyDescent="0.55000000000000004">
      <c r="A47" s="33">
        <v>45</v>
      </c>
      <c r="B47" s="52" t="s">
        <v>220</v>
      </c>
      <c r="C47" s="41">
        <v>556.7609618357211</v>
      </c>
      <c r="D47" s="42">
        <v>183104898</v>
      </c>
      <c r="E47" s="43">
        <v>2022</v>
      </c>
      <c r="G47" s="100">
        <f t="shared" si="0"/>
        <v>18310.489799999999</v>
      </c>
    </row>
    <row r="48" spans="1:7" x14ac:dyDescent="0.55000000000000004">
      <c r="A48" s="33">
        <v>46</v>
      </c>
      <c r="B48" s="52" t="s">
        <v>222</v>
      </c>
      <c r="C48" s="41">
        <v>290.39999903862463</v>
      </c>
      <c r="D48" s="42">
        <v>241465932</v>
      </c>
      <c r="E48" s="43">
        <v>2022</v>
      </c>
      <c r="G48" s="100">
        <f>+D48/10000</f>
        <v>24146.593199999999</v>
      </c>
    </row>
    <row r="49" spans="1:7" x14ac:dyDescent="0.55000000000000004">
      <c r="A49" s="34">
        <v>47</v>
      </c>
      <c r="B49" s="44" t="s">
        <v>224</v>
      </c>
      <c r="C49" s="45">
        <v>188.19660909474189</v>
      </c>
      <c r="D49" s="46">
        <v>47430045</v>
      </c>
      <c r="E49" s="47">
        <v>2022</v>
      </c>
      <c r="G49" s="101">
        <f t="shared" si="0"/>
        <v>4743.0045</v>
      </c>
    </row>
    <row r="50" spans="1:7" x14ac:dyDescent="0.55000000000000004">
      <c r="A50" s="32">
        <v>1</v>
      </c>
      <c r="B50" s="37" t="s">
        <v>134</v>
      </c>
      <c r="C50" s="38">
        <v>3495.150513324601</v>
      </c>
      <c r="D50" s="39">
        <v>612925649</v>
      </c>
      <c r="E50" s="40">
        <v>2021</v>
      </c>
    </row>
    <row r="51" spans="1:7" x14ac:dyDescent="0.55000000000000004">
      <c r="A51" s="33">
        <v>2</v>
      </c>
      <c r="B51" s="52" t="s">
        <v>136</v>
      </c>
      <c r="C51" s="41">
        <v>994.40569221903479</v>
      </c>
      <c r="D51" s="42">
        <v>169469271</v>
      </c>
      <c r="E51" s="43">
        <v>2021</v>
      </c>
    </row>
    <row r="52" spans="1:7" x14ac:dyDescent="0.55000000000000004">
      <c r="A52" s="33">
        <v>3</v>
      </c>
      <c r="B52" s="52" t="s">
        <v>138</v>
      </c>
      <c r="C52" s="41">
        <v>781.32439319597393</v>
      </c>
      <c r="D52" s="42">
        <v>271326608</v>
      </c>
      <c r="E52" s="43">
        <v>2021</v>
      </c>
    </row>
    <row r="53" spans="1:7" x14ac:dyDescent="0.55000000000000004">
      <c r="A53" s="33">
        <v>4</v>
      </c>
      <c r="B53" s="52" t="s">
        <v>140</v>
      </c>
      <c r="C53" s="41">
        <v>1326.911302916619</v>
      </c>
      <c r="D53" s="42">
        <v>500337912</v>
      </c>
      <c r="E53" s="43">
        <v>2021</v>
      </c>
    </row>
    <row r="54" spans="1:7" x14ac:dyDescent="0.55000000000000004">
      <c r="A54" s="33">
        <v>5</v>
      </c>
      <c r="B54" s="52" t="s">
        <v>142</v>
      </c>
      <c r="C54" s="41">
        <v>486.61529357999882</v>
      </c>
      <c r="D54" s="42">
        <v>140572345</v>
      </c>
      <c r="E54" s="43">
        <v>2021</v>
      </c>
    </row>
    <row r="55" spans="1:7" x14ac:dyDescent="0.55000000000000004">
      <c r="A55" s="33">
        <v>6</v>
      </c>
      <c r="B55" s="52" t="s">
        <v>144</v>
      </c>
      <c r="C55" s="41">
        <v>394.57320384873913</v>
      </c>
      <c r="D55" s="42">
        <v>302393261</v>
      </c>
      <c r="E55" s="43">
        <v>2021</v>
      </c>
    </row>
    <row r="56" spans="1:7" x14ac:dyDescent="0.55000000000000004">
      <c r="A56" s="33">
        <v>7</v>
      </c>
      <c r="B56" s="52" t="s">
        <v>146</v>
      </c>
      <c r="C56" s="41">
        <v>1046.995556935979</v>
      </c>
      <c r="D56" s="42">
        <v>516273991</v>
      </c>
      <c r="E56" s="43">
        <v>2021</v>
      </c>
    </row>
    <row r="57" spans="1:7" x14ac:dyDescent="0.55000000000000004">
      <c r="A57" s="33">
        <v>8</v>
      </c>
      <c r="B57" s="52" t="s">
        <v>148</v>
      </c>
      <c r="C57" s="41">
        <v>6169.5569827663439</v>
      </c>
      <c r="D57" s="42">
        <v>1368685177</v>
      </c>
      <c r="E57" s="43">
        <v>2021</v>
      </c>
    </row>
    <row r="58" spans="1:7" x14ac:dyDescent="0.55000000000000004">
      <c r="A58" s="33">
        <v>9</v>
      </c>
      <c r="B58" s="52" t="s">
        <v>150</v>
      </c>
      <c r="C58" s="41">
        <v>1255.5567732543391</v>
      </c>
      <c r="D58" s="42">
        <v>857612456</v>
      </c>
      <c r="E58" s="43">
        <v>2021</v>
      </c>
    </row>
    <row r="59" spans="1:7" x14ac:dyDescent="0.55000000000000004">
      <c r="A59" s="33">
        <v>10</v>
      </c>
      <c r="B59" s="52" t="s">
        <v>152</v>
      </c>
      <c r="C59" s="41">
        <v>1119.430506127633</v>
      </c>
      <c r="D59" s="42">
        <v>838314705</v>
      </c>
      <c r="E59" s="43">
        <v>2021</v>
      </c>
    </row>
    <row r="60" spans="1:7" x14ac:dyDescent="0.55000000000000004">
      <c r="A60" s="33">
        <v>11</v>
      </c>
      <c r="B60" s="52" t="s">
        <v>154</v>
      </c>
      <c r="C60" s="41">
        <v>1879.5723835593919</v>
      </c>
      <c r="D60" s="42">
        <v>1425400238</v>
      </c>
      <c r="E60" s="43">
        <v>2021</v>
      </c>
    </row>
    <row r="61" spans="1:7" x14ac:dyDescent="0.55000000000000004">
      <c r="A61" s="33">
        <v>12</v>
      </c>
      <c r="B61" s="52" t="s">
        <v>156</v>
      </c>
      <c r="C61" s="41">
        <v>10741.729543363241</v>
      </c>
      <c r="D61" s="42">
        <v>1309678874</v>
      </c>
      <c r="E61" s="43">
        <v>2021</v>
      </c>
    </row>
    <row r="62" spans="1:7" x14ac:dyDescent="0.55000000000000004">
      <c r="A62" s="33">
        <v>13</v>
      </c>
      <c r="B62" s="52" t="s">
        <v>158</v>
      </c>
      <c r="C62" s="41">
        <v>1067.5354100747199</v>
      </c>
      <c r="D62" s="42">
        <v>762269142</v>
      </c>
      <c r="E62" s="43">
        <v>2021</v>
      </c>
    </row>
    <row r="63" spans="1:7" x14ac:dyDescent="0.55000000000000004">
      <c r="A63" s="33">
        <v>14</v>
      </c>
      <c r="B63" s="52" t="s">
        <v>160</v>
      </c>
      <c r="C63" s="41">
        <v>6303.0406090221168</v>
      </c>
      <c r="D63" s="42">
        <v>1737517810</v>
      </c>
      <c r="E63" s="43">
        <v>2021</v>
      </c>
    </row>
    <row r="64" spans="1:7" x14ac:dyDescent="0.55000000000000004">
      <c r="A64" s="33">
        <v>15</v>
      </c>
      <c r="B64" s="52" t="s">
        <v>162</v>
      </c>
      <c r="C64" s="41">
        <v>1448.82922831678</v>
      </c>
      <c r="D64" s="42">
        <v>511936621</v>
      </c>
      <c r="E64" s="43">
        <v>2021</v>
      </c>
    </row>
    <row r="65" spans="1:5" x14ac:dyDescent="0.55000000000000004">
      <c r="A65" s="33">
        <v>16</v>
      </c>
      <c r="B65" s="52" t="s">
        <v>164</v>
      </c>
      <c r="C65" s="41">
        <v>855.77523129472195</v>
      </c>
      <c r="D65" s="42">
        <v>390449264</v>
      </c>
      <c r="E65" s="43">
        <v>2021</v>
      </c>
    </row>
    <row r="66" spans="1:5" x14ac:dyDescent="0.55000000000000004">
      <c r="A66" s="33">
        <v>17</v>
      </c>
      <c r="B66" s="52" t="s">
        <v>166</v>
      </c>
      <c r="C66" s="41">
        <v>562.94918174280372</v>
      </c>
      <c r="D66" s="42">
        <v>280176359</v>
      </c>
      <c r="E66" s="43">
        <v>2021</v>
      </c>
    </row>
    <row r="67" spans="1:5" x14ac:dyDescent="0.55000000000000004">
      <c r="A67" s="33">
        <v>18</v>
      </c>
      <c r="B67" s="52" t="s">
        <v>168</v>
      </c>
      <c r="C67" s="41">
        <v>613.55569452168083</v>
      </c>
      <c r="D67" s="42">
        <v>239526998</v>
      </c>
      <c r="E67" s="43">
        <v>2021</v>
      </c>
    </row>
    <row r="68" spans="1:5" x14ac:dyDescent="0.55000000000000004">
      <c r="A68" s="33">
        <v>19</v>
      </c>
      <c r="B68" s="52" t="s">
        <v>170</v>
      </c>
      <c r="C68" s="41">
        <v>277.73852193798069</v>
      </c>
      <c r="D68" s="42">
        <v>271110632</v>
      </c>
      <c r="E68" s="43">
        <v>2021</v>
      </c>
    </row>
    <row r="69" spans="1:5" x14ac:dyDescent="0.55000000000000004">
      <c r="A69" s="33">
        <v>20</v>
      </c>
      <c r="B69" s="52" t="s">
        <v>172</v>
      </c>
      <c r="C69" s="41">
        <v>692.52433760018687</v>
      </c>
      <c r="D69" s="42">
        <v>664641579</v>
      </c>
      <c r="E69" s="43">
        <v>2021</v>
      </c>
    </row>
    <row r="70" spans="1:5" x14ac:dyDescent="0.55000000000000004">
      <c r="A70" s="33">
        <v>21</v>
      </c>
      <c r="B70" s="52" t="s">
        <v>174</v>
      </c>
      <c r="C70" s="41">
        <v>1226.9857595042549</v>
      </c>
      <c r="D70" s="42">
        <v>611591460</v>
      </c>
      <c r="E70" s="43">
        <v>2021</v>
      </c>
    </row>
    <row r="71" spans="1:5" x14ac:dyDescent="0.55000000000000004">
      <c r="A71" s="33">
        <v>22</v>
      </c>
      <c r="B71" s="52" t="s">
        <v>176</v>
      </c>
      <c r="C71" s="41">
        <v>2237.5112970944401</v>
      </c>
      <c r="D71" s="42">
        <v>1729053917</v>
      </c>
      <c r="E71" s="43">
        <v>2021</v>
      </c>
    </row>
    <row r="72" spans="1:5" x14ac:dyDescent="0.55000000000000004">
      <c r="A72" s="33">
        <v>23</v>
      </c>
      <c r="B72" s="52" t="s">
        <v>22</v>
      </c>
      <c r="C72" s="41">
        <v>8323.4915794857134</v>
      </c>
      <c r="D72" s="42">
        <v>4789457910</v>
      </c>
      <c r="E72" s="43">
        <v>2021</v>
      </c>
    </row>
    <row r="73" spans="1:5" x14ac:dyDescent="0.55000000000000004">
      <c r="A73" s="33">
        <v>24</v>
      </c>
      <c r="B73" s="52" t="s">
        <v>178</v>
      </c>
      <c r="C73" s="41">
        <v>3422.4741031099011</v>
      </c>
      <c r="D73" s="42">
        <v>1103437567</v>
      </c>
      <c r="E73" s="43">
        <v>2021</v>
      </c>
    </row>
    <row r="74" spans="1:5" x14ac:dyDescent="0.55000000000000004">
      <c r="A74" s="33">
        <v>25</v>
      </c>
      <c r="B74" s="52" t="s">
        <v>180</v>
      </c>
      <c r="C74" s="41">
        <v>776.11226382098266</v>
      </c>
      <c r="D74" s="42">
        <v>818742247</v>
      </c>
      <c r="E74" s="43">
        <v>2021</v>
      </c>
    </row>
    <row r="75" spans="1:5" x14ac:dyDescent="0.55000000000000004">
      <c r="A75" s="33">
        <v>26</v>
      </c>
      <c r="B75" s="52" t="s">
        <v>182</v>
      </c>
      <c r="C75" s="41">
        <v>549.02099962897205</v>
      </c>
      <c r="D75" s="42">
        <v>590664344</v>
      </c>
      <c r="E75" s="43">
        <v>2021</v>
      </c>
    </row>
    <row r="76" spans="1:5" x14ac:dyDescent="0.55000000000000004">
      <c r="A76" s="33">
        <v>27</v>
      </c>
      <c r="B76" s="52" t="s">
        <v>184</v>
      </c>
      <c r="C76" s="41">
        <v>2427.7475134922361</v>
      </c>
      <c r="D76" s="42">
        <v>1860583592</v>
      </c>
      <c r="E76" s="43">
        <v>2021</v>
      </c>
    </row>
    <row r="77" spans="1:5" x14ac:dyDescent="0.55000000000000004">
      <c r="A77" s="33">
        <v>28</v>
      </c>
      <c r="B77" s="52" t="s">
        <v>186</v>
      </c>
      <c r="C77" s="41">
        <v>7281.1685577327371</v>
      </c>
      <c r="D77" s="42">
        <v>1650230665</v>
      </c>
      <c r="E77" s="43">
        <v>2021</v>
      </c>
    </row>
    <row r="78" spans="1:5" x14ac:dyDescent="0.55000000000000004">
      <c r="A78" s="33">
        <v>29</v>
      </c>
      <c r="B78" s="52" t="s">
        <v>188</v>
      </c>
      <c r="C78" s="41">
        <v>140.94416236256279</v>
      </c>
      <c r="D78" s="42">
        <v>187088473</v>
      </c>
      <c r="E78" s="43">
        <v>2021</v>
      </c>
    </row>
    <row r="79" spans="1:5" x14ac:dyDescent="0.55000000000000004">
      <c r="A79" s="33">
        <v>30</v>
      </c>
      <c r="B79" s="52" t="s">
        <v>190</v>
      </c>
      <c r="C79" s="41">
        <v>1975.954959958344</v>
      </c>
      <c r="D79" s="42">
        <v>240206425</v>
      </c>
      <c r="E79" s="43">
        <v>2021</v>
      </c>
    </row>
    <row r="80" spans="1:5" x14ac:dyDescent="0.55000000000000004">
      <c r="A80" s="33">
        <v>31</v>
      </c>
      <c r="B80" s="52" t="s">
        <v>192</v>
      </c>
      <c r="C80" s="41">
        <v>179.0238840818036</v>
      </c>
      <c r="D80" s="42">
        <v>84408519</v>
      </c>
      <c r="E80" s="43">
        <v>2021</v>
      </c>
    </row>
    <row r="81" spans="1:5" x14ac:dyDescent="0.55000000000000004">
      <c r="A81" s="33">
        <v>32</v>
      </c>
      <c r="B81" s="52" t="s">
        <v>194</v>
      </c>
      <c r="C81" s="41">
        <v>363.8015169789806</v>
      </c>
      <c r="D81" s="42">
        <v>128657948</v>
      </c>
      <c r="E81" s="43">
        <v>2021</v>
      </c>
    </row>
    <row r="82" spans="1:5" x14ac:dyDescent="0.55000000000000004">
      <c r="A82" s="33">
        <v>33</v>
      </c>
      <c r="B82" s="52" t="s">
        <v>196</v>
      </c>
      <c r="C82" s="41">
        <v>7491.9035197406974</v>
      </c>
      <c r="D82" s="42">
        <v>836536180</v>
      </c>
      <c r="E82" s="43">
        <v>2021</v>
      </c>
    </row>
    <row r="83" spans="1:5" x14ac:dyDescent="0.55000000000000004">
      <c r="A83" s="33">
        <v>34</v>
      </c>
      <c r="B83" s="52" t="s">
        <v>198</v>
      </c>
      <c r="C83" s="41">
        <v>7407.4651852121542</v>
      </c>
      <c r="D83" s="42">
        <v>994393538</v>
      </c>
      <c r="E83" s="43">
        <v>2021</v>
      </c>
    </row>
    <row r="84" spans="1:5" x14ac:dyDescent="0.55000000000000004">
      <c r="A84" s="33">
        <v>35</v>
      </c>
      <c r="B84" s="52" t="s">
        <v>200</v>
      </c>
      <c r="C84" s="41">
        <v>5414.9974587575171</v>
      </c>
      <c r="D84" s="42">
        <v>665009828</v>
      </c>
      <c r="E84" s="43">
        <v>2021</v>
      </c>
    </row>
    <row r="85" spans="1:5" x14ac:dyDescent="0.55000000000000004">
      <c r="A85" s="33">
        <v>36</v>
      </c>
      <c r="B85" s="52" t="s">
        <v>202</v>
      </c>
      <c r="C85" s="41">
        <v>505.93761254802712</v>
      </c>
      <c r="D85" s="42">
        <v>205781612</v>
      </c>
      <c r="E85" s="43">
        <v>2021</v>
      </c>
    </row>
    <row r="86" spans="1:5" x14ac:dyDescent="0.55000000000000004">
      <c r="A86" s="33">
        <v>37</v>
      </c>
      <c r="B86" s="52" t="s">
        <v>204</v>
      </c>
      <c r="C86" s="41">
        <v>761.90127858673907</v>
      </c>
      <c r="D86" s="42">
        <v>280139214</v>
      </c>
      <c r="E86" s="43">
        <v>2021</v>
      </c>
    </row>
    <row r="87" spans="1:5" x14ac:dyDescent="0.55000000000000004">
      <c r="A87" s="33">
        <v>38</v>
      </c>
      <c r="B87" s="52" t="s">
        <v>206</v>
      </c>
      <c r="C87" s="41">
        <v>2530.812635592933</v>
      </c>
      <c r="D87" s="42">
        <v>475816225</v>
      </c>
      <c r="E87" s="43">
        <v>2021</v>
      </c>
    </row>
    <row r="88" spans="1:5" x14ac:dyDescent="0.55000000000000004">
      <c r="A88" s="33">
        <v>39</v>
      </c>
      <c r="B88" s="52" t="s">
        <v>208</v>
      </c>
      <c r="C88" s="41">
        <v>461.77798861257952</v>
      </c>
      <c r="D88" s="42">
        <v>60149765</v>
      </c>
      <c r="E88" s="43">
        <v>2021</v>
      </c>
    </row>
    <row r="89" spans="1:5" x14ac:dyDescent="0.55000000000000004">
      <c r="A89" s="33">
        <v>40</v>
      </c>
      <c r="B89" s="52" t="s">
        <v>210</v>
      </c>
      <c r="C89" s="41">
        <v>4185.4321449696872</v>
      </c>
      <c r="D89" s="42">
        <v>944497257</v>
      </c>
      <c r="E89" s="43">
        <v>2021</v>
      </c>
    </row>
    <row r="90" spans="1:5" x14ac:dyDescent="0.55000000000000004">
      <c r="A90" s="33">
        <v>41</v>
      </c>
      <c r="B90" s="52" t="s">
        <v>212</v>
      </c>
      <c r="C90" s="41">
        <v>284.31702167317547</v>
      </c>
      <c r="D90" s="42">
        <v>210512955</v>
      </c>
      <c r="E90" s="43">
        <v>2021</v>
      </c>
    </row>
    <row r="91" spans="1:5" x14ac:dyDescent="0.55000000000000004">
      <c r="A91" s="33">
        <v>42</v>
      </c>
      <c r="B91" s="52" t="s">
        <v>214</v>
      </c>
      <c r="C91" s="41">
        <v>194.80382035884651</v>
      </c>
      <c r="D91" s="42">
        <v>151765660</v>
      </c>
      <c r="E91" s="43">
        <v>2021</v>
      </c>
    </row>
    <row r="92" spans="1:5" x14ac:dyDescent="0.55000000000000004">
      <c r="A92" s="33">
        <v>43</v>
      </c>
      <c r="B92" s="52" t="s">
        <v>216</v>
      </c>
      <c r="C92" s="41">
        <v>571.12760097788953</v>
      </c>
      <c r="D92" s="42">
        <v>322344143</v>
      </c>
      <c r="E92" s="43">
        <v>2021</v>
      </c>
    </row>
    <row r="93" spans="1:5" x14ac:dyDescent="0.55000000000000004">
      <c r="A93" s="33">
        <v>44</v>
      </c>
      <c r="B93" s="52" t="s">
        <v>218</v>
      </c>
      <c r="C93" s="41">
        <v>5579.0007729565386</v>
      </c>
      <c r="D93" s="42">
        <v>471343719</v>
      </c>
      <c r="E93" s="43">
        <v>2021</v>
      </c>
    </row>
    <row r="94" spans="1:5" x14ac:dyDescent="0.55000000000000004">
      <c r="A94" s="33">
        <v>45</v>
      </c>
      <c r="B94" s="52" t="s">
        <v>220</v>
      </c>
      <c r="C94" s="41">
        <v>587.30369887347433</v>
      </c>
      <c r="D94" s="42">
        <v>172358107</v>
      </c>
      <c r="E94" s="43">
        <v>2021</v>
      </c>
    </row>
    <row r="95" spans="1:5" x14ac:dyDescent="0.55000000000000004">
      <c r="A95" s="33">
        <v>46</v>
      </c>
      <c r="B95" s="52" t="s">
        <v>222</v>
      </c>
      <c r="C95" s="41">
        <v>233.55605218400169</v>
      </c>
      <c r="D95" s="42">
        <v>220619863</v>
      </c>
      <c r="E95" s="43">
        <v>2021</v>
      </c>
    </row>
    <row r="96" spans="1:5" x14ac:dyDescent="0.55000000000000004">
      <c r="A96" s="34">
        <v>47</v>
      </c>
      <c r="B96" s="44" t="s">
        <v>224</v>
      </c>
      <c r="C96" s="45">
        <v>184.85839084228991</v>
      </c>
      <c r="D96" s="46">
        <v>45990545</v>
      </c>
      <c r="E96" s="47">
        <v>2021</v>
      </c>
    </row>
    <row r="97" spans="1:5" x14ac:dyDescent="0.55000000000000004">
      <c r="A97" s="32">
        <v>1</v>
      </c>
      <c r="B97" s="37" t="s">
        <v>134</v>
      </c>
      <c r="C97" s="38">
        <v>3271.8684239143308</v>
      </c>
      <c r="D97" s="39">
        <v>558722694</v>
      </c>
      <c r="E97" s="40">
        <v>2020</v>
      </c>
    </row>
    <row r="98" spans="1:5" x14ac:dyDescent="0.55000000000000004">
      <c r="A98" s="33">
        <v>2</v>
      </c>
      <c r="B98" s="52" t="s">
        <v>136</v>
      </c>
      <c r="C98" s="41">
        <v>907.9889205133062</v>
      </c>
      <c r="D98" s="42">
        <v>167647083</v>
      </c>
      <c r="E98" s="43">
        <v>2020</v>
      </c>
    </row>
    <row r="99" spans="1:5" x14ac:dyDescent="0.55000000000000004">
      <c r="A99" s="33">
        <v>3</v>
      </c>
      <c r="B99" s="52" t="s">
        <v>138</v>
      </c>
      <c r="C99" s="41">
        <v>775.05096846714173</v>
      </c>
      <c r="D99" s="42">
        <v>249429896</v>
      </c>
      <c r="E99" s="43">
        <v>2020</v>
      </c>
    </row>
    <row r="100" spans="1:5" x14ac:dyDescent="0.55000000000000004">
      <c r="A100" s="33">
        <v>4</v>
      </c>
      <c r="B100" s="52" t="s">
        <v>140</v>
      </c>
      <c r="C100" s="41">
        <v>1218.276210728598</v>
      </c>
      <c r="D100" s="42">
        <v>435799851</v>
      </c>
      <c r="E100" s="43">
        <v>2020</v>
      </c>
    </row>
    <row r="101" spans="1:5" x14ac:dyDescent="0.55000000000000004">
      <c r="A101" s="33">
        <v>5</v>
      </c>
      <c r="B101" s="52" t="s">
        <v>142</v>
      </c>
      <c r="C101" s="41">
        <v>469.93606590536649</v>
      </c>
      <c r="D101" s="42">
        <v>130782705</v>
      </c>
      <c r="E101" s="43">
        <v>2020</v>
      </c>
    </row>
    <row r="102" spans="1:5" x14ac:dyDescent="0.55000000000000004">
      <c r="A102" s="33">
        <v>6</v>
      </c>
      <c r="B102" s="52" t="s">
        <v>144</v>
      </c>
      <c r="C102" s="41">
        <v>400.59191005049257</v>
      </c>
      <c r="D102" s="42">
        <v>283228379</v>
      </c>
      <c r="E102" s="43">
        <v>2020</v>
      </c>
    </row>
    <row r="103" spans="1:5" x14ac:dyDescent="0.55000000000000004">
      <c r="A103" s="33">
        <v>7</v>
      </c>
      <c r="B103" s="52" t="s">
        <v>146</v>
      </c>
      <c r="C103" s="41">
        <v>1002.694676106364</v>
      </c>
      <c r="D103" s="42">
        <v>476698523</v>
      </c>
      <c r="E103" s="43">
        <v>2020</v>
      </c>
    </row>
    <row r="104" spans="1:5" x14ac:dyDescent="0.55000000000000004">
      <c r="A104" s="33">
        <v>8</v>
      </c>
      <c r="B104" s="52" t="s">
        <v>148</v>
      </c>
      <c r="C104" s="41">
        <v>4966.4720806342439</v>
      </c>
      <c r="D104" s="42">
        <v>1217731045</v>
      </c>
      <c r="E104" s="43">
        <v>2020</v>
      </c>
    </row>
    <row r="105" spans="1:5" x14ac:dyDescent="0.55000000000000004">
      <c r="A105" s="33">
        <v>9</v>
      </c>
      <c r="B105" s="52" t="s">
        <v>150</v>
      </c>
      <c r="C105" s="41">
        <v>1235.5208293341179</v>
      </c>
      <c r="D105" s="42">
        <v>823525192</v>
      </c>
      <c r="E105" s="43">
        <v>2020</v>
      </c>
    </row>
    <row r="106" spans="1:5" x14ac:dyDescent="0.55000000000000004">
      <c r="A106" s="33">
        <v>10</v>
      </c>
      <c r="B106" s="52" t="s">
        <v>152</v>
      </c>
      <c r="C106" s="41">
        <v>1118.8286334524</v>
      </c>
      <c r="D106" s="42">
        <v>788891895</v>
      </c>
      <c r="E106" s="43">
        <v>2020</v>
      </c>
    </row>
    <row r="107" spans="1:5" x14ac:dyDescent="0.55000000000000004">
      <c r="A107" s="33">
        <v>11</v>
      </c>
      <c r="B107" s="52" t="s">
        <v>154</v>
      </c>
      <c r="C107" s="41">
        <v>1959.483052746958</v>
      </c>
      <c r="D107" s="42">
        <v>1286295721</v>
      </c>
      <c r="E107" s="43">
        <v>2020</v>
      </c>
    </row>
    <row r="108" spans="1:5" x14ac:dyDescent="0.55000000000000004">
      <c r="A108" s="33">
        <v>12</v>
      </c>
      <c r="B108" s="52" t="s">
        <v>156</v>
      </c>
      <c r="C108" s="41">
        <v>9479.6622921882699</v>
      </c>
      <c r="D108" s="42">
        <v>1192643062</v>
      </c>
      <c r="E108" s="43">
        <v>2020</v>
      </c>
    </row>
    <row r="109" spans="1:5" x14ac:dyDescent="0.55000000000000004">
      <c r="A109" s="33">
        <v>13</v>
      </c>
      <c r="B109" s="52" t="s">
        <v>158</v>
      </c>
      <c r="C109" s="41">
        <v>978.23045292471636</v>
      </c>
      <c r="D109" s="42">
        <v>708047420</v>
      </c>
      <c r="E109" s="43">
        <v>2020</v>
      </c>
    </row>
    <row r="110" spans="1:5" x14ac:dyDescent="0.55000000000000004">
      <c r="A110" s="33">
        <v>14</v>
      </c>
      <c r="B110" s="52" t="s">
        <v>160</v>
      </c>
      <c r="C110" s="41">
        <v>6006.8234730214444</v>
      </c>
      <c r="D110" s="42">
        <v>1583527800</v>
      </c>
      <c r="E110" s="43">
        <v>2020</v>
      </c>
    </row>
    <row r="111" spans="1:5" x14ac:dyDescent="0.55000000000000004">
      <c r="A111" s="33">
        <v>15</v>
      </c>
      <c r="B111" s="52" t="s">
        <v>162</v>
      </c>
      <c r="C111" s="41">
        <v>1397.6383192203309</v>
      </c>
      <c r="D111" s="42">
        <v>475325135</v>
      </c>
      <c r="E111" s="43">
        <v>2020</v>
      </c>
    </row>
    <row r="112" spans="1:5" x14ac:dyDescent="0.55000000000000004">
      <c r="A112" s="33">
        <v>16</v>
      </c>
      <c r="B112" s="52" t="s">
        <v>164</v>
      </c>
      <c r="C112" s="41">
        <v>867.42552978630567</v>
      </c>
      <c r="D112" s="42">
        <v>365177782</v>
      </c>
      <c r="E112" s="43">
        <v>2020</v>
      </c>
    </row>
    <row r="113" spans="1:5" x14ac:dyDescent="0.55000000000000004">
      <c r="A113" s="33">
        <v>17</v>
      </c>
      <c r="B113" s="52" t="s">
        <v>166</v>
      </c>
      <c r="C113" s="41">
        <v>442.91587281607258</v>
      </c>
      <c r="D113" s="42">
        <v>262680601</v>
      </c>
      <c r="E113" s="43">
        <v>2020</v>
      </c>
    </row>
    <row r="114" spans="1:5" x14ac:dyDescent="0.55000000000000004">
      <c r="A114" s="33">
        <v>18</v>
      </c>
      <c r="B114" s="52" t="s">
        <v>168</v>
      </c>
      <c r="C114" s="41">
        <v>599.39022767391327</v>
      </c>
      <c r="D114" s="42">
        <v>214308070</v>
      </c>
      <c r="E114" s="43">
        <v>2020</v>
      </c>
    </row>
    <row r="115" spans="1:5" x14ac:dyDescent="0.55000000000000004">
      <c r="A115" s="33">
        <v>19</v>
      </c>
      <c r="B115" s="52" t="s">
        <v>170</v>
      </c>
      <c r="C115" s="41">
        <v>276.34034202253991</v>
      </c>
      <c r="D115" s="42">
        <v>253021988</v>
      </c>
      <c r="E115" s="43">
        <v>2020</v>
      </c>
    </row>
    <row r="116" spans="1:5" x14ac:dyDescent="0.55000000000000004">
      <c r="A116" s="33">
        <v>20</v>
      </c>
      <c r="B116" s="52" t="s">
        <v>172</v>
      </c>
      <c r="C116" s="41">
        <v>665.99658021664629</v>
      </c>
      <c r="D116" s="42">
        <v>604311631</v>
      </c>
      <c r="E116" s="43">
        <v>2020</v>
      </c>
    </row>
    <row r="117" spans="1:5" x14ac:dyDescent="0.55000000000000004">
      <c r="A117" s="33">
        <v>21</v>
      </c>
      <c r="B117" s="52" t="s">
        <v>174</v>
      </c>
      <c r="C117" s="41">
        <v>1209.7967282082891</v>
      </c>
      <c r="D117" s="42">
        <v>561493320</v>
      </c>
      <c r="E117" s="43">
        <v>2020</v>
      </c>
    </row>
    <row r="118" spans="1:5" x14ac:dyDescent="0.55000000000000004">
      <c r="A118" s="33">
        <v>22</v>
      </c>
      <c r="B118" s="52" t="s">
        <v>176</v>
      </c>
      <c r="C118" s="41">
        <v>2115.1399680928598</v>
      </c>
      <c r="D118" s="42">
        <v>1645128588</v>
      </c>
      <c r="E118" s="43">
        <v>2020</v>
      </c>
    </row>
    <row r="119" spans="1:5" x14ac:dyDescent="0.55000000000000004">
      <c r="A119" s="33">
        <v>23</v>
      </c>
      <c r="B119" s="52" t="s">
        <v>22</v>
      </c>
      <c r="C119" s="41">
        <v>8050.841559553447</v>
      </c>
      <c r="D119" s="42">
        <v>4398796536</v>
      </c>
      <c r="E119" s="43">
        <v>2020</v>
      </c>
    </row>
    <row r="120" spans="1:5" x14ac:dyDescent="0.55000000000000004">
      <c r="A120" s="33">
        <v>24</v>
      </c>
      <c r="B120" s="52" t="s">
        <v>178</v>
      </c>
      <c r="C120" s="41">
        <v>3210.7254025090078</v>
      </c>
      <c r="D120" s="42">
        <v>1049186455</v>
      </c>
      <c r="E120" s="43">
        <v>2020</v>
      </c>
    </row>
    <row r="121" spans="1:5" x14ac:dyDescent="0.55000000000000004">
      <c r="A121" s="33">
        <v>25</v>
      </c>
      <c r="B121" s="52" t="s">
        <v>180</v>
      </c>
      <c r="C121" s="41">
        <v>917.06702799882714</v>
      </c>
      <c r="D121" s="42">
        <v>759707456</v>
      </c>
      <c r="E121" s="43">
        <v>2020</v>
      </c>
    </row>
    <row r="122" spans="1:5" x14ac:dyDescent="0.55000000000000004">
      <c r="A122" s="33">
        <v>26</v>
      </c>
      <c r="B122" s="52" t="s">
        <v>182</v>
      </c>
      <c r="C122" s="41">
        <v>607.11789546191392</v>
      </c>
      <c r="D122" s="42">
        <v>527036027</v>
      </c>
      <c r="E122" s="43">
        <v>2020</v>
      </c>
    </row>
    <row r="123" spans="1:5" x14ac:dyDescent="0.55000000000000004">
      <c r="A123" s="33">
        <v>27</v>
      </c>
      <c r="B123" s="52" t="s">
        <v>184</v>
      </c>
      <c r="C123" s="41">
        <v>2629.608802099357</v>
      </c>
      <c r="D123" s="42">
        <v>1697579275</v>
      </c>
      <c r="E123" s="43">
        <v>2020</v>
      </c>
    </row>
    <row r="124" spans="1:5" x14ac:dyDescent="0.55000000000000004">
      <c r="A124" s="33">
        <v>28</v>
      </c>
      <c r="B124" s="52" t="s">
        <v>186</v>
      </c>
      <c r="C124" s="41">
        <v>7179.875245299284</v>
      </c>
      <c r="D124" s="42">
        <v>1524989901</v>
      </c>
      <c r="E124" s="43">
        <v>2020</v>
      </c>
    </row>
    <row r="125" spans="1:5" x14ac:dyDescent="0.55000000000000004">
      <c r="A125" s="33">
        <v>29</v>
      </c>
      <c r="B125" s="52" t="s">
        <v>188</v>
      </c>
      <c r="C125" s="41">
        <v>169.90020373808781</v>
      </c>
      <c r="D125" s="42">
        <v>171573858</v>
      </c>
      <c r="E125" s="43">
        <v>2020</v>
      </c>
    </row>
    <row r="126" spans="1:5" x14ac:dyDescent="0.55000000000000004">
      <c r="A126" s="33">
        <v>30</v>
      </c>
      <c r="B126" s="52" t="s">
        <v>190</v>
      </c>
      <c r="C126" s="41">
        <v>2124.6844132143528</v>
      </c>
      <c r="D126" s="42">
        <v>238345728</v>
      </c>
      <c r="E126" s="43">
        <v>2020</v>
      </c>
    </row>
    <row r="127" spans="1:5" x14ac:dyDescent="0.55000000000000004">
      <c r="A127" s="33">
        <v>31</v>
      </c>
      <c r="B127" s="52" t="s">
        <v>192</v>
      </c>
      <c r="C127" s="41">
        <v>178.04613890066639</v>
      </c>
      <c r="D127" s="42">
        <v>74134366</v>
      </c>
      <c r="E127" s="43">
        <v>2020</v>
      </c>
    </row>
    <row r="128" spans="1:5" x14ac:dyDescent="0.55000000000000004">
      <c r="A128" s="33">
        <v>32</v>
      </c>
      <c r="B128" s="52" t="s">
        <v>194</v>
      </c>
      <c r="C128" s="41">
        <v>355.13467188484083</v>
      </c>
      <c r="D128" s="42">
        <v>116508681</v>
      </c>
      <c r="E128" s="43">
        <v>2020</v>
      </c>
    </row>
    <row r="129" spans="1:5" x14ac:dyDescent="0.55000000000000004">
      <c r="A129" s="33">
        <v>33</v>
      </c>
      <c r="B129" s="52" t="s">
        <v>196</v>
      </c>
      <c r="C129" s="41">
        <v>6928.7944446530864</v>
      </c>
      <c r="D129" s="42">
        <v>706013768</v>
      </c>
      <c r="E129" s="43">
        <v>2020</v>
      </c>
    </row>
    <row r="130" spans="1:5" x14ac:dyDescent="0.55000000000000004">
      <c r="A130" s="33">
        <v>34</v>
      </c>
      <c r="B130" s="52" t="s">
        <v>198</v>
      </c>
      <c r="C130" s="41">
        <v>7018.6904413644424</v>
      </c>
      <c r="D130" s="42">
        <v>886985705</v>
      </c>
      <c r="E130" s="43">
        <v>2020</v>
      </c>
    </row>
    <row r="131" spans="1:5" x14ac:dyDescent="0.55000000000000004">
      <c r="A131" s="33">
        <v>35</v>
      </c>
      <c r="B131" s="52" t="s">
        <v>200</v>
      </c>
      <c r="C131" s="41">
        <v>4821.9020752556726</v>
      </c>
      <c r="D131" s="42">
        <v>561694006</v>
      </c>
      <c r="E131" s="43">
        <v>2020</v>
      </c>
    </row>
    <row r="132" spans="1:5" x14ac:dyDescent="0.55000000000000004">
      <c r="A132" s="33">
        <v>36</v>
      </c>
      <c r="B132" s="52" t="s">
        <v>202</v>
      </c>
      <c r="C132" s="41">
        <v>518.56258209268731</v>
      </c>
      <c r="D132" s="42">
        <v>179534142</v>
      </c>
      <c r="E132" s="43">
        <v>2020</v>
      </c>
    </row>
    <row r="133" spans="1:5" x14ac:dyDescent="0.55000000000000004">
      <c r="A133" s="33">
        <v>37</v>
      </c>
      <c r="B133" s="52" t="s">
        <v>204</v>
      </c>
      <c r="C133" s="41">
        <v>860.80532573242203</v>
      </c>
      <c r="D133" s="42">
        <v>252896630</v>
      </c>
      <c r="E133" s="43">
        <v>2020</v>
      </c>
    </row>
    <row r="134" spans="1:5" x14ac:dyDescent="0.55000000000000004">
      <c r="A134" s="33">
        <v>38</v>
      </c>
      <c r="B134" s="52" t="s">
        <v>206</v>
      </c>
      <c r="C134" s="41">
        <v>2540.2525773460061</v>
      </c>
      <c r="D134" s="42">
        <v>380412785</v>
      </c>
      <c r="E134" s="43">
        <v>2020</v>
      </c>
    </row>
    <row r="135" spans="1:5" x14ac:dyDescent="0.55000000000000004">
      <c r="A135" s="33">
        <v>39</v>
      </c>
      <c r="B135" s="52" t="s">
        <v>208</v>
      </c>
      <c r="C135" s="41">
        <v>465.36079449542137</v>
      </c>
      <c r="D135" s="42">
        <v>54715863</v>
      </c>
      <c r="E135" s="43">
        <v>2020</v>
      </c>
    </row>
    <row r="136" spans="1:5" x14ac:dyDescent="0.55000000000000004">
      <c r="A136" s="33">
        <v>40</v>
      </c>
      <c r="B136" s="52" t="s">
        <v>210</v>
      </c>
      <c r="C136" s="41">
        <v>4324.7974346229184</v>
      </c>
      <c r="D136" s="42">
        <v>895185406</v>
      </c>
      <c r="E136" s="43">
        <v>2020</v>
      </c>
    </row>
    <row r="137" spans="1:5" x14ac:dyDescent="0.55000000000000004">
      <c r="A137" s="33">
        <v>41</v>
      </c>
      <c r="B137" s="52" t="s">
        <v>212</v>
      </c>
      <c r="C137" s="41">
        <v>360.6859390330161</v>
      </c>
      <c r="D137" s="42">
        <v>202834601</v>
      </c>
      <c r="E137" s="43">
        <v>2020</v>
      </c>
    </row>
    <row r="138" spans="1:5" x14ac:dyDescent="0.55000000000000004">
      <c r="A138" s="33">
        <v>42</v>
      </c>
      <c r="B138" s="52" t="s">
        <v>214</v>
      </c>
      <c r="C138" s="41">
        <v>216.6387090504673</v>
      </c>
      <c r="D138" s="42">
        <v>162292976</v>
      </c>
      <c r="E138" s="43">
        <v>2020</v>
      </c>
    </row>
    <row r="139" spans="1:5" x14ac:dyDescent="0.55000000000000004">
      <c r="A139" s="33">
        <v>43</v>
      </c>
      <c r="B139" s="52" t="s">
        <v>216</v>
      </c>
      <c r="C139" s="41">
        <v>638.3743285943865</v>
      </c>
      <c r="D139" s="42">
        <v>281954735</v>
      </c>
      <c r="E139" s="43">
        <v>2020</v>
      </c>
    </row>
    <row r="140" spans="1:5" x14ac:dyDescent="0.55000000000000004">
      <c r="A140" s="33">
        <v>44</v>
      </c>
      <c r="B140" s="52" t="s">
        <v>218</v>
      </c>
      <c r="C140" s="41">
        <v>5213.9474796070926</v>
      </c>
      <c r="D140" s="42">
        <v>384629086</v>
      </c>
      <c r="E140" s="43">
        <v>2020</v>
      </c>
    </row>
    <row r="141" spans="1:5" x14ac:dyDescent="0.55000000000000004">
      <c r="A141" s="33">
        <v>45</v>
      </c>
      <c r="B141" s="52" t="s">
        <v>220</v>
      </c>
      <c r="C141" s="41">
        <v>632.62682296688786</v>
      </c>
      <c r="D141" s="42">
        <v>163675181</v>
      </c>
      <c r="E141" s="43">
        <v>2020</v>
      </c>
    </row>
    <row r="142" spans="1:5" x14ac:dyDescent="0.55000000000000004">
      <c r="A142" s="33">
        <v>46</v>
      </c>
      <c r="B142" s="52" t="s">
        <v>222</v>
      </c>
      <c r="C142" s="41">
        <v>272.50807606084987</v>
      </c>
      <c r="D142" s="42">
        <v>198283031</v>
      </c>
      <c r="E142" s="43">
        <v>2020</v>
      </c>
    </row>
    <row r="143" spans="1:5" x14ac:dyDescent="0.55000000000000004">
      <c r="A143" s="34">
        <v>47</v>
      </c>
      <c r="B143" s="44" t="s">
        <v>224</v>
      </c>
      <c r="C143" s="45">
        <v>199.85638125740951</v>
      </c>
      <c r="D143" s="46">
        <v>46942737</v>
      </c>
      <c r="E143" s="47">
        <v>2020</v>
      </c>
    </row>
    <row r="144" spans="1:5" x14ac:dyDescent="0.55000000000000004">
      <c r="A144" s="32">
        <v>1</v>
      </c>
      <c r="B144" s="37" t="s">
        <v>134</v>
      </c>
      <c r="C144" s="38">
        <v>4015.4178678779499</v>
      </c>
      <c r="D144" s="39">
        <v>604889350</v>
      </c>
      <c r="E144" s="40">
        <v>2019</v>
      </c>
    </row>
    <row r="145" spans="1:5" x14ac:dyDescent="0.55000000000000004">
      <c r="A145" s="33">
        <v>2</v>
      </c>
      <c r="B145" s="52" t="s">
        <v>136</v>
      </c>
      <c r="C145" s="41">
        <v>1102.9811880003001</v>
      </c>
      <c r="D145" s="42">
        <v>172710576</v>
      </c>
      <c r="E145" s="43">
        <v>2019</v>
      </c>
    </row>
    <row r="146" spans="1:5" x14ac:dyDescent="0.55000000000000004">
      <c r="A146" s="33">
        <v>3</v>
      </c>
      <c r="B146" s="52" t="s">
        <v>138</v>
      </c>
      <c r="C146" s="41">
        <v>629.38654083370398</v>
      </c>
      <c r="D146" s="42">
        <v>262620623</v>
      </c>
      <c r="E146" s="43">
        <v>2019</v>
      </c>
    </row>
    <row r="147" spans="1:5" x14ac:dyDescent="0.55000000000000004">
      <c r="A147" s="33">
        <v>4</v>
      </c>
      <c r="B147" s="52" t="s">
        <v>140</v>
      </c>
      <c r="C147" s="41">
        <v>1362.1811975458299</v>
      </c>
      <c r="D147" s="42">
        <v>453356515</v>
      </c>
      <c r="E147" s="43">
        <v>2019</v>
      </c>
    </row>
    <row r="148" spans="1:5" x14ac:dyDescent="0.55000000000000004">
      <c r="A148" s="33">
        <v>5</v>
      </c>
      <c r="B148" s="52" t="s">
        <v>142</v>
      </c>
      <c r="C148" s="41">
        <v>486.67050708759899</v>
      </c>
      <c r="D148" s="42">
        <v>128617154</v>
      </c>
      <c r="E148" s="43">
        <v>2019</v>
      </c>
    </row>
    <row r="149" spans="1:5" x14ac:dyDescent="0.55000000000000004">
      <c r="A149" s="33">
        <v>6</v>
      </c>
      <c r="B149" s="52" t="s">
        <v>144</v>
      </c>
      <c r="C149" s="41">
        <v>415.87502811897201</v>
      </c>
      <c r="D149" s="42">
        <v>284563302</v>
      </c>
      <c r="E149" s="43">
        <v>2019</v>
      </c>
    </row>
    <row r="150" spans="1:5" x14ac:dyDescent="0.55000000000000004">
      <c r="A150" s="33">
        <v>7</v>
      </c>
      <c r="B150" s="52" t="s">
        <v>146</v>
      </c>
      <c r="C150" s="41">
        <v>1130.03841057155</v>
      </c>
      <c r="D150" s="42">
        <v>508896570</v>
      </c>
      <c r="E150" s="43">
        <v>2019</v>
      </c>
    </row>
    <row r="151" spans="1:5" x14ac:dyDescent="0.55000000000000004">
      <c r="A151" s="33">
        <v>8</v>
      </c>
      <c r="B151" s="52" t="s">
        <v>148</v>
      </c>
      <c r="C151" s="41">
        <v>6217.1573031189</v>
      </c>
      <c r="D151" s="42">
        <v>1258123592</v>
      </c>
      <c r="E151" s="43">
        <v>2019</v>
      </c>
    </row>
    <row r="152" spans="1:5" x14ac:dyDescent="0.55000000000000004">
      <c r="A152" s="33">
        <v>9</v>
      </c>
      <c r="B152" s="52" t="s">
        <v>150</v>
      </c>
      <c r="C152" s="41">
        <v>1247.98570536271</v>
      </c>
      <c r="D152" s="42">
        <v>896642151</v>
      </c>
      <c r="E152" s="43">
        <v>2019</v>
      </c>
    </row>
    <row r="153" spans="1:5" x14ac:dyDescent="0.55000000000000004">
      <c r="A153" s="33">
        <v>10</v>
      </c>
      <c r="B153" s="52" t="s">
        <v>152</v>
      </c>
      <c r="C153" s="41">
        <v>1145.67778422226</v>
      </c>
      <c r="D153" s="42">
        <v>898194840</v>
      </c>
      <c r="E153" s="43">
        <v>2019</v>
      </c>
    </row>
    <row r="154" spans="1:5" x14ac:dyDescent="0.55000000000000004">
      <c r="A154" s="33">
        <v>11</v>
      </c>
      <c r="B154" s="52" t="s">
        <v>154</v>
      </c>
      <c r="C154" s="41">
        <v>1970.2181865474299</v>
      </c>
      <c r="D154" s="42">
        <v>1375816504</v>
      </c>
      <c r="E154" s="43">
        <v>2019</v>
      </c>
    </row>
    <row r="155" spans="1:5" x14ac:dyDescent="0.55000000000000004">
      <c r="A155" s="33">
        <v>12</v>
      </c>
      <c r="B155" s="52" t="s">
        <v>156</v>
      </c>
      <c r="C155" s="41">
        <v>10569.438798199801</v>
      </c>
      <c r="D155" s="42">
        <v>1251831564</v>
      </c>
      <c r="E155" s="43">
        <v>2019</v>
      </c>
    </row>
    <row r="156" spans="1:5" x14ac:dyDescent="0.55000000000000004">
      <c r="A156" s="33">
        <v>13</v>
      </c>
      <c r="B156" s="52" t="s">
        <v>158</v>
      </c>
      <c r="C156" s="41">
        <v>1086.56678868926</v>
      </c>
      <c r="D156" s="42">
        <v>716075539</v>
      </c>
      <c r="E156" s="43">
        <v>2019</v>
      </c>
    </row>
    <row r="157" spans="1:5" x14ac:dyDescent="0.55000000000000004">
      <c r="A157" s="33">
        <v>14</v>
      </c>
      <c r="B157" s="52" t="s">
        <v>160</v>
      </c>
      <c r="C157" s="41">
        <v>6610.1914129144798</v>
      </c>
      <c r="D157" s="42">
        <v>1774613863</v>
      </c>
      <c r="E157" s="43">
        <v>2019</v>
      </c>
    </row>
    <row r="158" spans="1:5" x14ac:dyDescent="0.55000000000000004">
      <c r="A158" s="33">
        <v>15</v>
      </c>
      <c r="B158" s="52" t="s">
        <v>162</v>
      </c>
      <c r="C158" s="41">
        <v>1542.2114518337301</v>
      </c>
      <c r="D158" s="42">
        <v>495889882</v>
      </c>
      <c r="E158" s="43">
        <v>2019</v>
      </c>
    </row>
    <row r="159" spans="1:5" x14ac:dyDescent="0.55000000000000004">
      <c r="A159" s="33">
        <v>16</v>
      </c>
      <c r="B159" s="52" t="s">
        <v>164</v>
      </c>
      <c r="C159" s="41">
        <v>951.31083385266697</v>
      </c>
      <c r="D159" s="42">
        <v>391239506</v>
      </c>
      <c r="E159" s="43">
        <v>2019</v>
      </c>
    </row>
    <row r="160" spans="1:5" x14ac:dyDescent="0.55000000000000004">
      <c r="A160" s="33">
        <v>17</v>
      </c>
      <c r="B160" s="52" t="s">
        <v>166</v>
      </c>
      <c r="C160" s="41">
        <v>461.08073759798401</v>
      </c>
      <c r="D160" s="42">
        <v>300589540</v>
      </c>
      <c r="E160" s="43">
        <v>2019</v>
      </c>
    </row>
    <row r="161" spans="1:5" x14ac:dyDescent="0.55000000000000004">
      <c r="A161" s="33">
        <v>18</v>
      </c>
      <c r="B161" s="52" t="s">
        <v>168</v>
      </c>
      <c r="C161" s="41">
        <v>685.52326818066297</v>
      </c>
      <c r="D161" s="42">
        <v>225907590</v>
      </c>
      <c r="E161" s="43">
        <v>2019</v>
      </c>
    </row>
    <row r="162" spans="1:5" x14ac:dyDescent="0.55000000000000004">
      <c r="A162" s="33">
        <v>19</v>
      </c>
      <c r="B162" s="52" t="s">
        <v>170</v>
      </c>
      <c r="C162" s="41">
        <v>288.36414430925998</v>
      </c>
      <c r="D162" s="42">
        <v>248197927</v>
      </c>
      <c r="E162" s="43">
        <v>2019</v>
      </c>
    </row>
    <row r="163" spans="1:5" x14ac:dyDescent="0.55000000000000004">
      <c r="A163" s="33">
        <v>20</v>
      </c>
      <c r="B163" s="52" t="s">
        <v>172</v>
      </c>
      <c r="C163" s="41">
        <v>690.45434395724499</v>
      </c>
      <c r="D163" s="42">
        <v>615784655</v>
      </c>
      <c r="E163" s="43">
        <v>2019</v>
      </c>
    </row>
    <row r="164" spans="1:5" x14ac:dyDescent="0.55000000000000004">
      <c r="A164" s="33">
        <v>21</v>
      </c>
      <c r="B164" s="52" t="s">
        <v>174</v>
      </c>
      <c r="C164" s="41">
        <v>1223.34651716143</v>
      </c>
      <c r="D164" s="42">
        <v>591428797</v>
      </c>
      <c r="E164" s="43">
        <v>2019</v>
      </c>
    </row>
    <row r="165" spans="1:5" x14ac:dyDescent="0.55000000000000004">
      <c r="A165" s="33">
        <v>22</v>
      </c>
      <c r="B165" s="52" t="s">
        <v>176</v>
      </c>
      <c r="C165" s="41">
        <v>2381.7569241343999</v>
      </c>
      <c r="D165" s="42">
        <v>1715399706</v>
      </c>
      <c r="E165" s="43">
        <v>2019</v>
      </c>
    </row>
    <row r="166" spans="1:5" x14ac:dyDescent="0.55000000000000004">
      <c r="A166" s="33">
        <v>23</v>
      </c>
      <c r="B166" s="52" t="s">
        <v>22</v>
      </c>
      <c r="C166" s="41">
        <v>8598.2617742881903</v>
      </c>
      <c r="D166" s="42">
        <v>4792438976</v>
      </c>
      <c r="E166" s="43">
        <v>2019</v>
      </c>
    </row>
    <row r="167" spans="1:5" x14ac:dyDescent="0.55000000000000004">
      <c r="A167" s="33">
        <v>24</v>
      </c>
      <c r="B167" s="52" t="s">
        <v>178</v>
      </c>
      <c r="C167" s="41">
        <v>3341.9780801267302</v>
      </c>
      <c r="D167" s="42">
        <v>1071725557</v>
      </c>
      <c r="E167" s="43">
        <v>2019</v>
      </c>
    </row>
    <row r="168" spans="1:5" x14ac:dyDescent="0.55000000000000004">
      <c r="A168" s="33">
        <v>25</v>
      </c>
      <c r="B168" s="52" t="s">
        <v>180</v>
      </c>
      <c r="C168" s="41">
        <v>870.398129852799</v>
      </c>
      <c r="D168" s="42">
        <v>804848134</v>
      </c>
      <c r="E168" s="43">
        <v>2019</v>
      </c>
    </row>
    <row r="169" spans="1:5" x14ac:dyDescent="0.55000000000000004">
      <c r="A169" s="33">
        <v>26</v>
      </c>
      <c r="B169" s="52" t="s">
        <v>182</v>
      </c>
      <c r="C169" s="41">
        <v>639.33756598548405</v>
      </c>
      <c r="D169" s="42">
        <v>565878174</v>
      </c>
      <c r="E169" s="43">
        <v>2019</v>
      </c>
    </row>
    <row r="170" spans="1:5" x14ac:dyDescent="0.55000000000000004">
      <c r="A170" s="33">
        <v>27</v>
      </c>
      <c r="B170" s="52" t="s">
        <v>184</v>
      </c>
      <c r="C170" s="41">
        <v>2687.2253328249699</v>
      </c>
      <c r="D170" s="42">
        <v>1693835597</v>
      </c>
      <c r="E170" s="43">
        <v>2019</v>
      </c>
    </row>
    <row r="171" spans="1:5" x14ac:dyDescent="0.55000000000000004">
      <c r="A171" s="33">
        <v>28</v>
      </c>
      <c r="B171" s="52" t="s">
        <v>186</v>
      </c>
      <c r="C171" s="41">
        <v>7432.3804998864098</v>
      </c>
      <c r="D171" s="42">
        <v>1626331268</v>
      </c>
      <c r="E171" s="43">
        <v>2019</v>
      </c>
    </row>
    <row r="172" spans="1:5" x14ac:dyDescent="0.55000000000000004">
      <c r="A172" s="33">
        <v>29</v>
      </c>
      <c r="B172" s="52" t="s">
        <v>188</v>
      </c>
      <c r="C172" s="41">
        <v>164.15534884999701</v>
      </c>
      <c r="D172" s="42">
        <v>212241695</v>
      </c>
      <c r="E172" s="43">
        <v>2019</v>
      </c>
    </row>
    <row r="173" spans="1:5" x14ac:dyDescent="0.55000000000000004">
      <c r="A173" s="33">
        <v>30</v>
      </c>
      <c r="B173" s="52" t="s">
        <v>190</v>
      </c>
      <c r="C173" s="41">
        <v>2973.0490922805202</v>
      </c>
      <c r="D173" s="42">
        <v>264759543</v>
      </c>
      <c r="E173" s="43">
        <v>2019</v>
      </c>
    </row>
    <row r="174" spans="1:5" x14ac:dyDescent="0.55000000000000004">
      <c r="A174" s="33">
        <v>31</v>
      </c>
      <c r="B174" s="52" t="s">
        <v>192</v>
      </c>
      <c r="C174" s="41">
        <v>173.74958159709399</v>
      </c>
      <c r="D174" s="42">
        <v>78158335</v>
      </c>
      <c r="E174" s="43">
        <v>2019</v>
      </c>
    </row>
    <row r="175" spans="1:5" x14ac:dyDescent="0.55000000000000004">
      <c r="A175" s="33">
        <v>32</v>
      </c>
      <c r="B175" s="52" t="s">
        <v>194</v>
      </c>
      <c r="C175" s="41">
        <v>395.271585235896</v>
      </c>
      <c r="D175" s="42">
        <v>123719241</v>
      </c>
      <c r="E175" s="43">
        <v>2019</v>
      </c>
    </row>
    <row r="176" spans="1:5" x14ac:dyDescent="0.55000000000000004">
      <c r="A176" s="33">
        <v>33</v>
      </c>
      <c r="B176" s="52" t="s">
        <v>196</v>
      </c>
      <c r="C176" s="41">
        <v>7906.3488529631304</v>
      </c>
      <c r="D176" s="42">
        <v>770413581</v>
      </c>
      <c r="E176" s="43">
        <v>2019</v>
      </c>
    </row>
    <row r="177" spans="1:5" x14ac:dyDescent="0.55000000000000004">
      <c r="A177" s="33">
        <v>34</v>
      </c>
      <c r="B177" s="52" t="s">
        <v>198</v>
      </c>
      <c r="C177" s="41">
        <v>8123.03010210103</v>
      </c>
      <c r="D177" s="42">
        <v>974153128</v>
      </c>
      <c r="E177" s="43">
        <v>2019</v>
      </c>
    </row>
    <row r="178" spans="1:5" x14ac:dyDescent="0.55000000000000004">
      <c r="A178" s="33">
        <v>35</v>
      </c>
      <c r="B178" s="52" t="s">
        <v>200</v>
      </c>
      <c r="C178" s="41">
        <v>5292.8626254540304</v>
      </c>
      <c r="D178" s="42">
        <v>655347881</v>
      </c>
      <c r="E178" s="43">
        <v>2019</v>
      </c>
    </row>
    <row r="179" spans="1:5" x14ac:dyDescent="0.55000000000000004">
      <c r="A179" s="33">
        <v>36</v>
      </c>
      <c r="B179" s="52" t="s">
        <v>202</v>
      </c>
      <c r="C179" s="41">
        <v>440.44835180708901</v>
      </c>
      <c r="D179" s="42">
        <v>190812585</v>
      </c>
      <c r="E179" s="43">
        <v>2019</v>
      </c>
    </row>
    <row r="180" spans="1:5" x14ac:dyDescent="0.55000000000000004">
      <c r="A180" s="33">
        <v>37</v>
      </c>
      <c r="B180" s="52" t="s">
        <v>204</v>
      </c>
      <c r="C180" s="41">
        <v>842.48725549404003</v>
      </c>
      <c r="D180" s="42">
        <v>271158324</v>
      </c>
      <c r="E180" s="43">
        <v>2019</v>
      </c>
    </row>
    <row r="181" spans="1:5" x14ac:dyDescent="0.55000000000000004">
      <c r="A181" s="33">
        <v>38</v>
      </c>
      <c r="B181" s="52" t="s">
        <v>206</v>
      </c>
      <c r="C181" s="41">
        <v>2510.7140580519899</v>
      </c>
      <c r="D181" s="42">
        <v>430881751</v>
      </c>
      <c r="E181" s="43">
        <v>2019</v>
      </c>
    </row>
    <row r="182" spans="1:5" x14ac:dyDescent="0.55000000000000004">
      <c r="A182" s="33">
        <v>39</v>
      </c>
      <c r="B182" s="52" t="s">
        <v>208</v>
      </c>
      <c r="C182" s="41">
        <v>467.87148822950297</v>
      </c>
      <c r="D182" s="42">
        <v>58552671</v>
      </c>
      <c r="E182" s="43">
        <v>2019</v>
      </c>
    </row>
    <row r="183" spans="1:5" x14ac:dyDescent="0.55000000000000004">
      <c r="A183" s="33">
        <v>40</v>
      </c>
      <c r="B183" s="52" t="s">
        <v>210</v>
      </c>
      <c r="C183" s="41">
        <v>4871.4479192522003</v>
      </c>
      <c r="D183" s="42">
        <v>991219135</v>
      </c>
      <c r="E183" s="43">
        <v>2019</v>
      </c>
    </row>
    <row r="184" spans="1:5" x14ac:dyDescent="0.55000000000000004">
      <c r="A184" s="33">
        <v>41</v>
      </c>
      <c r="B184" s="52" t="s">
        <v>212</v>
      </c>
      <c r="C184" s="41">
        <v>353.58232607696601</v>
      </c>
      <c r="D184" s="42">
        <v>206983494</v>
      </c>
      <c r="E184" s="43">
        <v>2019</v>
      </c>
    </row>
    <row r="185" spans="1:5" x14ac:dyDescent="0.55000000000000004">
      <c r="A185" s="33">
        <v>42</v>
      </c>
      <c r="B185" s="52" t="s">
        <v>214</v>
      </c>
      <c r="C185" s="41">
        <v>209.628400198299</v>
      </c>
      <c r="D185" s="42">
        <v>171921196</v>
      </c>
      <c r="E185" s="43">
        <v>2019</v>
      </c>
    </row>
    <row r="186" spans="1:5" x14ac:dyDescent="0.55000000000000004">
      <c r="A186" s="33">
        <v>43</v>
      </c>
      <c r="B186" s="52" t="s">
        <v>216</v>
      </c>
      <c r="C186" s="41">
        <v>646.14264156666195</v>
      </c>
      <c r="D186" s="42">
        <v>285231195</v>
      </c>
      <c r="E186" s="43">
        <v>2019</v>
      </c>
    </row>
    <row r="187" spans="1:5" x14ac:dyDescent="0.55000000000000004">
      <c r="A187" s="33">
        <v>44</v>
      </c>
      <c r="B187" s="52" t="s">
        <v>218</v>
      </c>
      <c r="C187" s="41">
        <v>5589.1446315488001</v>
      </c>
      <c r="D187" s="42">
        <v>429894458</v>
      </c>
      <c r="E187" s="43">
        <v>2019</v>
      </c>
    </row>
    <row r="188" spans="1:5" x14ac:dyDescent="0.55000000000000004">
      <c r="A188" s="33">
        <v>45</v>
      </c>
      <c r="B188" s="52" t="s">
        <v>220</v>
      </c>
      <c r="C188" s="41">
        <v>685.83391815083701</v>
      </c>
      <c r="D188" s="42">
        <v>163458455</v>
      </c>
      <c r="E188" s="43">
        <v>2019</v>
      </c>
    </row>
    <row r="189" spans="1:5" x14ac:dyDescent="0.55000000000000004">
      <c r="A189" s="33">
        <v>46</v>
      </c>
      <c r="B189" s="52" t="s">
        <v>222</v>
      </c>
      <c r="C189" s="41">
        <v>280.85131450426201</v>
      </c>
      <c r="D189" s="42">
        <v>199396739</v>
      </c>
      <c r="E189" s="43">
        <v>2019</v>
      </c>
    </row>
    <row r="190" spans="1:5" x14ac:dyDescent="0.55000000000000004">
      <c r="A190" s="34">
        <v>47</v>
      </c>
      <c r="B190" s="44" t="s">
        <v>224</v>
      </c>
      <c r="C190" s="45">
        <v>241.74087163987301</v>
      </c>
      <c r="D190" s="46">
        <v>48590899</v>
      </c>
      <c r="E190" s="47">
        <v>2019</v>
      </c>
    </row>
    <row r="191" spans="1:5" x14ac:dyDescent="0.55000000000000004">
      <c r="A191" s="32">
        <v>1</v>
      </c>
      <c r="B191" s="37" t="s">
        <v>134</v>
      </c>
      <c r="C191" s="38">
        <v>4418.6612800905796</v>
      </c>
      <c r="D191" s="39">
        <v>632762735</v>
      </c>
      <c r="E191" s="40">
        <v>2018</v>
      </c>
    </row>
    <row r="192" spans="1:5" x14ac:dyDescent="0.55000000000000004">
      <c r="A192" s="33">
        <v>2</v>
      </c>
      <c r="B192" s="52" t="s">
        <v>136</v>
      </c>
      <c r="C192" s="41">
        <v>1141.5140423605101</v>
      </c>
      <c r="D192" s="42">
        <v>177932241</v>
      </c>
      <c r="E192" s="43">
        <v>2018</v>
      </c>
    </row>
    <row r="193" spans="1:5" x14ac:dyDescent="0.55000000000000004">
      <c r="A193" s="33">
        <v>3</v>
      </c>
      <c r="B193" s="52" t="s">
        <v>138</v>
      </c>
      <c r="C193" s="41">
        <v>694.19060310400198</v>
      </c>
      <c r="D193" s="42">
        <v>272717681</v>
      </c>
      <c r="E193" s="43">
        <v>2018</v>
      </c>
    </row>
    <row r="194" spans="1:5" x14ac:dyDescent="0.55000000000000004">
      <c r="A194" s="33">
        <v>4</v>
      </c>
      <c r="B194" s="52" t="s">
        <v>140</v>
      </c>
      <c r="C194" s="41">
        <v>1442.1077668114399</v>
      </c>
      <c r="D194" s="42">
        <v>466555338</v>
      </c>
      <c r="E194" s="43">
        <v>2018</v>
      </c>
    </row>
    <row r="195" spans="1:5" x14ac:dyDescent="0.55000000000000004">
      <c r="A195" s="33">
        <v>5</v>
      </c>
      <c r="B195" s="52" t="s">
        <v>142</v>
      </c>
      <c r="C195" s="41">
        <v>533.08015944181295</v>
      </c>
      <c r="D195" s="42">
        <v>133576925</v>
      </c>
      <c r="E195" s="43">
        <v>2018</v>
      </c>
    </row>
    <row r="196" spans="1:5" x14ac:dyDescent="0.55000000000000004">
      <c r="A196" s="33">
        <v>6</v>
      </c>
      <c r="B196" s="52" t="s">
        <v>144</v>
      </c>
      <c r="C196" s="41">
        <v>479.321719441119</v>
      </c>
      <c r="D196" s="42">
        <v>286535903</v>
      </c>
      <c r="E196" s="43">
        <v>2018</v>
      </c>
    </row>
    <row r="197" spans="1:5" x14ac:dyDescent="0.55000000000000004">
      <c r="A197" s="33">
        <v>7</v>
      </c>
      <c r="B197" s="52" t="s">
        <v>146</v>
      </c>
      <c r="C197" s="41">
        <v>1167.0657397616501</v>
      </c>
      <c r="D197" s="42">
        <v>524646495</v>
      </c>
      <c r="E197" s="43">
        <v>2018</v>
      </c>
    </row>
    <row r="198" spans="1:5" x14ac:dyDescent="0.55000000000000004">
      <c r="A198" s="33">
        <v>8</v>
      </c>
      <c r="B198" s="52" t="s">
        <v>148</v>
      </c>
      <c r="C198" s="41">
        <v>6461.4146141101301</v>
      </c>
      <c r="D198" s="42">
        <v>1303604228</v>
      </c>
      <c r="E198" s="43">
        <v>2018</v>
      </c>
    </row>
    <row r="199" spans="1:5" x14ac:dyDescent="0.55000000000000004">
      <c r="A199" s="33">
        <v>9</v>
      </c>
      <c r="B199" s="52" t="s">
        <v>150</v>
      </c>
      <c r="C199" s="41">
        <v>1356.1150963979601</v>
      </c>
      <c r="D199" s="42">
        <v>921111818</v>
      </c>
      <c r="E199" s="43">
        <v>2018</v>
      </c>
    </row>
    <row r="200" spans="1:5" x14ac:dyDescent="0.55000000000000004">
      <c r="A200" s="33">
        <v>10</v>
      </c>
      <c r="B200" s="52" t="s">
        <v>152</v>
      </c>
      <c r="C200" s="41">
        <v>1216.7165448708699</v>
      </c>
      <c r="D200" s="42">
        <v>913603705</v>
      </c>
      <c r="E200" s="43">
        <v>2018</v>
      </c>
    </row>
    <row r="201" spans="1:5" x14ac:dyDescent="0.55000000000000004">
      <c r="A201" s="33">
        <v>11</v>
      </c>
      <c r="B201" s="52" t="s">
        <v>154</v>
      </c>
      <c r="C201" s="41">
        <v>2117.3022622624499</v>
      </c>
      <c r="D201" s="42">
        <v>1414700789</v>
      </c>
      <c r="E201" s="43">
        <v>2018</v>
      </c>
    </row>
    <row r="202" spans="1:5" x14ac:dyDescent="0.55000000000000004">
      <c r="A202" s="33">
        <v>12</v>
      </c>
      <c r="B202" s="52" t="s">
        <v>156</v>
      </c>
      <c r="C202" s="41">
        <v>11140.527315360299</v>
      </c>
      <c r="D202" s="42">
        <v>1314316661</v>
      </c>
      <c r="E202" s="43">
        <v>2018</v>
      </c>
    </row>
    <row r="203" spans="1:5" x14ac:dyDescent="0.55000000000000004">
      <c r="A203" s="33">
        <v>13</v>
      </c>
      <c r="B203" s="52" t="s">
        <v>158</v>
      </c>
      <c r="C203" s="41">
        <v>1202.30241182756</v>
      </c>
      <c r="D203" s="42">
        <v>757766947</v>
      </c>
      <c r="E203" s="43">
        <v>2018</v>
      </c>
    </row>
    <row r="204" spans="1:5" x14ac:dyDescent="0.55000000000000004">
      <c r="A204" s="33">
        <v>14</v>
      </c>
      <c r="B204" s="52" t="s">
        <v>160</v>
      </c>
      <c r="C204" s="41">
        <v>6921.6585052193304</v>
      </c>
      <c r="D204" s="42">
        <v>1844305776</v>
      </c>
      <c r="E204" s="43">
        <v>2018</v>
      </c>
    </row>
    <row r="205" spans="1:5" x14ac:dyDescent="0.55000000000000004">
      <c r="A205" s="33">
        <v>15</v>
      </c>
      <c r="B205" s="52" t="s">
        <v>162</v>
      </c>
      <c r="C205" s="41">
        <v>1674.73537503587</v>
      </c>
      <c r="D205" s="42">
        <v>506744750</v>
      </c>
      <c r="E205" s="43">
        <v>2018</v>
      </c>
    </row>
    <row r="206" spans="1:5" x14ac:dyDescent="0.55000000000000004">
      <c r="A206" s="33">
        <v>16</v>
      </c>
      <c r="B206" s="52" t="s">
        <v>164</v>
      </c>
      <c r="C206" s="41">
        <v>1013.7371091907301</v>
      </c>
      <c r="D206" s="42">
        <v>403198533</v>
      </c>
      <c r="E206" s="43">
        <v>2018</v>
      </c>
    </row>
    <row r="207" spans="1:5" x14ac:dyDescent="0.55000000000000004">
      <c r="A207" s="33">
        <v>17</v>
      </c>
      <c r="B207" s="52" t="s">
        <v>166</v>
      </c>
      <c r="C207" s="41">
        <v>520.61017595158</v>
      </c>
      <c r="D207" s="42">
        <v>314091497</v>
      </c>
      <c r="E207" s="43">
        <v>2018</v>
      </c>
    </row>
    <row r="208" spans="1:5" x14ac:dyDescent="0.55000000000000004">
      <c r="A208" s="33">
        <v>18</v>
      </c>
      <c r="B208" s="52" t="s">
        <v>168</v>
      </c>
      <c r="C208" s="41">
        <v>741.52268174046901</v>
      </c>
      <c r="D208" s="42">
        <v>224944302</v>
      </c>
      <c r="E208" s="43">
        <v>2018</v>
      </c>
    </row>
    <row r="209" spans="1:5" x14ac:dyDescent="0.55000000000000004">
      <c r="A209" s="33">
        <v>19</v>
      </c>
      <c r="B209" s="52" t="s">
        <v>170</v>
      </c>
      <c r="C209" s="41">
        <v>301.12276552913602</v>
      </c>
      <c r="D209" s="42">
        <v>258814442</v>
      </c>
      <c r="E209" s="43">
        <v>2018</v>
      </c>
    </row>
    <row r="210" spans="1:5" x14ac:dyDescent="0.55000000000000004">
      <c r="A210" s="33">
        <v>20</v>
      </c>
      <c r="B210" s="52" t="s">
        <v>172</v>
      </c>
      <c r="C210" s="41">
        <v>734.90175455932399</v>
      </c>
      <c r="D210" s="42">
        <v>646590595</v>
      </c>
      <c r="E210" s="43">
        <v>2018</v>
      </c>
    </row>
    <row r="211" spans="1:5" x14ac:dyDescent="0.55000000000000004">
      <c r="A211" s="33">
        <v>21</v>
      </c>
      <c r="B211" s="52" t="s">
        <v>174</v>
      </c>
      <c r="C211" s="41">
        <v>1280.5323485772201</v>
      </c>
      <c r="D211" s="42">
        <v>588971066</v>
      </c>
      <c r="E211" s="43">
        <v>2018</v>
      </c>
    </row>
    <row r="212" spans="1:5" x14ac:dyDescent="0.55000000000000004">
      <c r="A212" s="33">
        <v>22</v>
      </c>
      <c r="B212" s="52" t="s">
        <v>176</v>
      </c>
      <c r="C212" s="41">
        <v>2524.3045061746898</v>
      </c>
      <c r="D212" s="42">
        <v>1753946114</v>
      </c>
      <c r="E212" s="43">
        <v>2018</v>
      </c>
    </row>
    <row r="213" spans="1:5" x14ac:dyDescent="0.55000000000000004">
      <c r="A213" s="33">
        <v>23</v>
      </c>
      <c r="B213" s="52" t="s">
        <v>22</v>
      </c>
      <c r="C213" s="41">
        <v>9147.6055922461801</v>
      </c>
      <c r="D213" s="42">
        <v>4872204087</v>
      </c>
      <c r="E213" s="43">
        <v>2018</v>
      </c>
    </row>
    <row r="214" spans="1:5" x14ac:dyDescent="0.55000000000000004">
      <c r="A214" s="33">
        <v>24</v>
      </c>
      <c r="B214" s="52" t="s">
        <v>178</v>
      </c>
      <c r="C214" s="41">
        <v>3439.3558503518402</v>
      </c>
      <c r="D214" s="42">
        <v>1120791065</v>
      </c>
      <c r="E214" s="43">
        <v>2018</v>
      </c>
    </row>
    <row r="215" spans="1:5" x14ac:dyDescent="0.55000000000000004">
      <c r="A215" s="33">
        <v>25</v>
      </c>
      <c r="B215" s="52" t="s">
        <v>180</v>
      </c>
      <c r="C215" s="41">
        <v>901.32948260276601</v>
      </c>
      <c r="D215" s="42">
        <v>807436852</v>
      </c>
      <c r="E215" s="43">
        <v>2018</v>
      </c>
    </row>
    <row r="216" spans="1:5" x14ac:dyDescent="0.55000000000000004">
      <c r="A216" s="33">
        <v>26</v>
      </c>
      <c r="B216" s="52" t="s">
        <v>182</v>
      </c>
      <c r="C216" s="41">
        <v>690.11834761508499</v>
      </c>
      <c r="D216" s="42">
        <v>590767007</v>
      </c>
      <c r="E216" s="43">
        <v>2018</v>
      </c>
    </row>
    <row r="217" spans="1:5" x14ac:dyDescent="0.55000000000000004">
      <c r="A217" s="33">
        <v>27</v>
      </c>
      <c r="B217" s="52" t="s">
        <v>184</v>
      </c>
      <c r="C217" s="41">
        <v>2860.5709304343</v>
      </c>
      <c r="D217" s="42">
        <v>1756148925</v>
      </c>
      <c r="E217" s="43">
        <v>2018</v>
      </c>
    </row>
    <row r="218" spans="1:5" x14ac:dyDescent="0.55000000000000004">
      <c r="A218" s="33">
        <v>28</v>
      </c>
      <c r="B218" s="52" t="s">
        <v>186</v>
      </c>
      <c r="C218" s="41">
        <v>7899.4404363594103</v>
      </c>
      <c r="D218" s="42">
        <v>1650673635</v>
      </c>
      <c r="E218" s="43">
        <v>2018</v>
      </c>
    </row>
    <row r="219" spans="1:5" x14ac:dyDescent="0.55000000000000004">
      <c r="A219" s="33">
        <v>29</v>
      </c>
      <c r="B219" s="52" t="s">
        <v>188</v>
      </c>
      <c r="C219" s="41">
        <v>176.733414076804</v>
      </c>
      <c r="D219" s="42">
        <v>217326901</v>
      </c>
      <c r="E219" s="43">
        <v>2018</v>
      </c>
    </row>
    <row r="220" spans="1:5" x14ac:dyDescent="0.55000000000000004">
      <c r="A220" s="33">
        <v>30</v>
      </c>
      <c r="B220" s="52" t="s">
        <v>190</v>
      </c>
      <c r="C220" s="41">
        <v>2772.7769300251298</v>
      </c>
      <c r="D220" s="42">
        <v>272801413</v>
      </c>
      <c r="E220" s="43">
        <v>2018</v>
      </c>
    </row>
    <row r="221" spans="1:5" x14ac:dyDescent="0.55000000000000004">
      <c r="A221" s="33">
        <v>31</v>
      </c>
      <c r="B221" s="52" t="s">
        <v>192</v>
      </c>
      <c r="C221" s="41">
        <v>194.493566932345</v>
      </c>
      <c r="D221" s="42">
        <v>80553647</v>
      </c>
      <c r="E221" s="43">
        <v>2018</v>
      </c>
    </row>
    <row r="222" spans="1:5" x14ac:dyDescent="0.55000000000000004">
      <c r="A222" s="33">
        <v>32</v>
      </c>
      <c r="B222" s="52" t="s">
        <v>194</v>
      </c>
      <c r="C222" s="41">
        <v>459.71967670441597</v>
      </c>
      <c r="D222" s="42">
        <v>127323144</v>
      </c>
      <c r="E222" s="43">
        <v>2018</v>
      </c>
    </row>
    <row r="223" spans="1:5" x14ac:dyDescent="0.55000000000000004">
      <c r="A223" s="33">
        <v>33</v>
      </c>
      <c r="B223" s="52" t="s">
        <v>196</v>
      </c>
      <c r="C223" s="41">
        <v>8372.3074816463504</v>
      </c>
      <c r="D223" s="42">
        <v>835424987</v>
      </c>
      <c r="E223" s="43">
        <v>2018</v>
      </c>
    </row>
    <row r="224" spans="1:5" x14ac:dyDescent="0.55000000000000004">
      <c r="A224" s="33">
        <v>34</v>
      </c>
      <c r="B224" s="52" t="s">
        <v>198</v>
      </c>
      <c r="C224" s="41">
        <v>8514.2727651391997</v>
      </c>
      <c r="D224" s="42">
        <v>1003971996</v>
      </c>
      <c r="E224" s="43">
        <v>2018</v>
      </c>
    </row>
    <row r="225" spans="1:5" x14ac:dyDescent="0.55000000000000004">
      <c r="A225" s="33">
        <v>35</v>
      </c>
      <c r="B225" s="52" t="s">
        <v>200</v>
      </c>
      <c r="C225" s="41">
        <v>5909.4708098651399</v>
      </c>
      <c r="D225" s="42">
        <v>670116304</v>
      </c>
      <c r="E225" s="43">
        <v>2018</v>
      </c>
    </row>
    <row r="226" spans="1:5" x14ac:dyDescent="0.55000000000000004">
      <c r="A226" s="33">
        <v>36</v>
      </c>
      <c r="B226" s="52" t="s">
        <v>202</v>
      </c>
      <c r="C226" s="41">
        <v>522.28439621995801</v>
      </c>
      <c r="D226" s="42">
        <v>185335637</v>
      </c>
      <c r="E226" s="43">
        <v>2018</v>
      </c>
    </row>
    <row r="227" spans="1:5" x14ac:dyDescent="0.55000000000000004">
      <c r="A227" s="33">
        <v>37</v>
      </c>
      <c r="B227" s="52" t="s">
        <v>204</v>
      </c>
      <c r="C227" s="41">
        <v>969.34492737647099</v>
      </c>
      <c r="D227" s="42">
        <v>276947891</v>
      </c>
      <c r="E227" s="43">
        <v>2018</v>
      </c>
    </row>
    <row r="228" spans="1:5" x14ac:dyDescent="0.55000000000000004">
      <c r="A228" s="33">
        <v>38</v>
      </c>
      <c r="B228" s="52" t="s">
        <v>206</v>
      </c>
      <c r="C228" s="41">
        <v>2616.33160926954</v>
      </c>
      <c r="D228" s="42">
        <v>426403823</v>
      </c>
      <c r="E228" s="43">
        <v>2018</v>
      </c>
    </row>
    <row r="229" spans="1:5" x14ac:dyDescent="0.55000000000000004">
      <c r="A229" s="33">
        <v>39</v>
      </c>
      <c r="B229" s="52" t="s">
        <v>208</v>
      </c>
      <c r="C229" s="41">
        <v>508.08647099926901</v>
      </c>
      <c r="D229" s="42">
        <v>59452294</v>
      </c>
      <c r="E229" s="43">
        <v>2018</v>
      </c>
    </row>
    <row r="230" spans="1:5" x14ac:dyDescent="0.55000000000000004">
      <c r="A230" s="33">
        <v>40</v>
      </c>
      <c r="B230" s="52" t="s">
        <v>210</v>
      </c>
      <c r="C230" s="41">
        <v>5020.96867631239</v>
      </c>
      <c r="D230" s="42">
        <v>1023786499</v>
      </c>
      <c r="E230" s="43">
        <v>2018</v>
      </c>
    </row>
    <row r="231" spans="1:5" x14ac:dyDescent="0.55000000000000004">
      <c r="A231" s="33">
        <v>41</v>
      </c>
      <c r="B231" s="52" t="s">
        <v>212</v>
      </c>
      <c r="C231" s="41">
        <v>360.94387307430702</v>
      </c>
      <c r="D231" s="42">
        <v>206487039</v>
      </c>
      <c r="E231" s="43">
        <v>2018</v>
      </c>
    </row>
    <row r="232" spans="1:5" x14ac:dyDescent="0.55000000000000004">
      <c r="A232" s="33">
        <v>42</v>
      </c>
      <c r="B232" s="52" t="s">
        <v>214</v>
      </c>
      <c r="C232" s="41">
        <v>182.23746146255101</v>
      </c>
      <c r="D232" s="42">
        <v>178896053</v>
      </c>
      <c r="E232" s="43">
        <v>2018</v>
      </c>
    </row>
    <row r="233" spans="1:5" x14ac:dyDescent="0.55000000000000004">
      <c r="A233" s="33">
        <v>43</v>
      </c>
      <c r="B233" s="52" t="s">
        <v>216</v>
      </c>
      <c r="C233" s="41">
        <v>632.60136049434402</v>
      </c>
      <c r="D233" s="42">
        <v>284508611</v>
      </c>
      <c r="E233" s="43">
        <v>2018</v>
      </c>
    </row>
    <row r="234" spans="1:5" x14ac:dyDescent="0.55000000000000004">
      <c r="A234" s="33">
        <v>44</v>
      </c>
      <c r="B234" s="52" t="s">
        <v>218</v>
      </c>
      <c r="C234" s="41">
        <v>5513.1003636289697</v>
      </c>
      <c r="D234" s="42">
        <v>443895000</v>
      </c>
      <c r="E234" s="43">
        <v>2018</v>
      </c>
    </row>
    <row r="235" spans="1:5" x14ac:dyDescent="0.55000000000000004">
      <c r="A235" s="33">
        <v>45</v>
      </c>
      <c r="B235" s="52" t="s">
        <v>220</v>
      </c>
      <c r="C235" s="41">
        <v>712.56359946602799</v>
      </c>
      <c r="D235" s="42">
        <v>171402316</v>
      </c>
      <c r="E235" s="43">
        <v>2018</v>
      </c>
    </row>
    <row r="236" spans="1:5" x14ac:dyDescent="0.55000000000000004">
      <c r="A236" s="33">
        <v>46</v>
      </c>
      <c r="B236" s="52" t="s">
        <v>222</v>
      </c>
      <c r="C236" s="41">
        <v>273.901803970863</v>
      </c>
      <c r="D236" s="42">
        <v>206987792</v>
      </c>
      <c r="E236" s="43">
        <v>2018</v>
      </c>
    </row>
    <row r="237" spans="1:5" x14ac:dyDescent="0.55000000000000004">
      <c r="A237" s="34">
        <v>47</v>
      </c>
      <c r="B237" s="44" t="s">
        <v>224</v>
      </c>
      <c r="C237" s="45">
        <v>249.28934553351999</v>
      </c>
      <c r="D237" s="46">
        <v>49856280</v>
      </c>
      <c r="E237" s="47">
        <v>2018</v>
      </c>
    </row>
    <row r="238" spans="1:5" x14ac:dyDescent="0.55000000000000004">
      <c r="A238" s="32">
        <v>1</v>
      </c>
      <c r="B238" s="37" t="s">
        <v>134</v>
      </c>
      <c r="C238" s="38">
        <v>4473.2846877540997</v>
      </c>
      <c r="D238" s="39">
        <v>613069301</v>
      </c>
      <c r="E238" s="40">
        <v>2017</v>
      </c>
    </row>
    <row r="239" spans="1:5" x14ac:dyDescent="0.55000000000000004">
      <c r="A239" s="33">
        <v>2</v>
      </c>
      <c r="B239" s="52" t="s">
        <v>136</v>
      </c>
      <c r="C239" s="41">
        <v>1139.70383046863</v>
      </c>
      <c r="D239" s="42">
        <v>191213318</v>
      </c>
      <c r="E239" s="43">
        <v>2017</v>
      </c>
    </row>
    <row r="240" spans="1:5" x14ac:dyDescent="0.55000000000000004">
      <c r="A240" s="33">
        <v>3</v>
      </c>
      <c r="B240" s="52" t="s">
        <v>138</v>
      </c>
      <c r="C240" s="41">
        <v>659.196608704092</v>
      </c>
      <c r="D240" s="42">
        <v>252564989</v>
      </c>
      <c r="E240" s="43">
        <v>2017</v>
      </c>
    </row>
    <row r="241" spans="1:5" x14ac:dyDescent="0.55000000000000004">
      <c r="A241" s="33">
        <v>4</v>
      </c>
      <c r="B241" s="52" t="s">
        <v>140</v>
      </c>
      <c r="C241" s="41">
        <v>1470.27872281697</v>
      </c>
      <c r="D241" s="42">
        <v>446964935</v>
      </c>
      <c r="E241" s="43">
        <v>2017</v>
      </c>
    </row>
    <row r="242" spans="1:5" x14ac:dyDescent="0.55000000000000004">
      <c r="A242" s="33">
        <v>5</v>
      </c>
      <c r="B242" s="52" t="s">
        <v>142</v>
      </c>
      <c r="C242" s="41">
        <v>494.67302973113698</v>
      </c>
      <c r="D242" s="42">
        <v>137544978</v>
      </c>
      <c r="E242" s="43">
        <v>2017</v>
      </c>
    </row>
    <row r="243" spans="1:5" x14ac:dyDescent="0.55000000000000004">
      <c r="A243" s="33">
        <v>6</v>
      </c>
      <c r="B243" s="52" t="s">
        <v>144</v>
      </c>
      <c r="C243" s="41">
        <v>460.67147988013301</v>
      </c>
      <c r="D243" s="42">
        <v>289866010</v>
      </c>
      <c r="E243" s="43">
        <v>2017</v>
      </c>
    </row>
    <row r="244" spans="1:5" x14ac:dyDescent="0.55000000000000004">
      <c r="A244" s="33">
        <v>7</v>
      </c>
      <c r="B244" s="52" t="s">
        <v>146</v>
      </c>
      <c r="C244" s="41">
        <v>1098.46924425835</v>
      </c>
      <c r="D244" s="42">
        <v>512037545</v>
      </c>
      <c r="E244" s="43">
        <v>2017</v>
      </c>
    </row>
    <row r="245" spans="1:5" x14ac:dyDescent="0.55000000000000004">
      <c r="A245" s="33">
        <v>8</v>
      </c>
      <c r="B245" s="52" t="s">
        <v>148</v>
      </c>
      <c r="C245" s="41">
        <v>6064.9489998148001</v>
      </c>
      <c r="D245" s="42">
        <v>1227948841</v>
      </c>
      <c r="E245" s="43">
        <v>2017</v>
      </c>
    </row>
    <row r="246" spans="1:5" x14ac:dyDescent="0.55000000000000004">
      <c r="A246" s="33">
        <v>9</v>
      </c>
      <c r="B246" s="52" t="s">
        <v>150</v>
      </c>
      <c r="C246" s="41">
        <v>1353.7246871143</v>
      </c>
      <c r="D246" s="42">
        <v>923327966</v>
      </c>
      <c r="E246" s="43">
        <v>2017</v>
      </c>
    </row>
    <row r="247" spans="1:5" x14ac:dyDescent="0.55000000000000004">
      <c r="A247" s="33">
        <v>10</v>
      </c>
      <c r="B247" s="52" t="s">
        <v>152</v>
      </c>
      <c r="C247" s="41">
        <v>1188.20359763179</v>
      </c>
      <c r="D247" s="42">
        <v>902903498</v>
      </c>
      <c r="E247" s="43">
        <v>2017</v>
      </c>
    </row>
    <row r="248" spans="1:5" x14ac:dyDescent="0.55000000000000004">
      <c r="A248" s="33">
        <v>11</v>
      </c>
      <c r="B248" s="52" t="s">
        <v>154</v>
      </c>
      <c r="C248" s="41">
        <v>2150.8978271330502</v>
      </c>
      <c r="D248" s="42">
        <v>1350745607</v>
      </c>
      <c r="E248" s="43">
        <v>2017</v>
      </c>
    </row>
    <row r="249" spans="1:5" x14ac:dyDescent="0.55000000000000004">
      <c r="A249" s="33">
        <v>12</v>
      </c>
      <c r="B249" s="52" t="s">
        <v>156</v>
      </c>
      <c r="C249" s="41">
        <v>11402.7057868253</v>
      </c>
      <c r="D249" s="42">
        <v>1212626962</v>
      </c>
      <c r="E249" s="43">
        <v>2017</v>
      </c>
    </row>
    <row r="250" spans="1:5" x14ac:dyDescent="0.55000000000000004">
      <c r="A250" s="33">
        <v>13</v>
      </c>
      <c r="B250" s="52" t="s">
        <v>158</v>
      </c>
      <c r="C250" s="41">
        <v>1222.82039850158</v>
      </c>
      <c r="D250" s="42">
        <v>762831766</v>
      </c>
      <c r="E250" s="43">
        <v>2017</v>
      </c>
    </row>
    <row r="251" spans="1:5" x14ac:dyDescent="0.55000000000000004">
      <c r="A251" s="33">
        <v>14</v>
      </c>
      <c r="B251" s="52" t="s">
        <v>160</v>
      </c>
      <c r="C251" s="41">
        <v>7079.9853322536101</v>
      </c>
      <c r="D251" s="42">
        <v>1795642664</v>
      </c>
      <c r="E251" s="43">
        <v>2017</v>
      </c>
    </row>
    <row r="252" spans="1:5" x14ac:dyDescent="0.55000000000000004">
      <c r="A252" s="33">
        <v>15</v>
      </c>
      <c r="B252" s="52" t="s">
        <v>162</v>
      </c>
      <c r="C252" s="41">
        <v>1612.2189479516501</v>
      </c>
      <c r="D252" s="42">
        <v>486582702</v>
      </c>
      <c r="E252" s="43">
        <v>2017</v>
      </c>
    </row>
    <row r="253" spans="1:5" x14ac:dyDescent="0.55000000000000004">
      <c r="A253" s="33">
        <v>16</v>
      </c>
      <c r="B253" s="52" t="s">
        <v>164</v>
      </c>
      <c r="C253" s="41">
        <v>1110.2700840365901</v>
      </c>
      <c r="D253" s="42">
        <v>386354385</v>
      </c>
      <c r="E253" s="43">
        <v>2017</v>
      </c>
    </row>
    <row r="254" spans="1:5" x14ac:dyDescent="0.55000000000000004">
      <c r="A254" s="33">
        <v>17</v>
      </c>
      <c r="B254" s="52" t="s">
        <v>166</v>
      </c>
      <c r="C254" s="41">
        <v>529.66254999425996</v>
      </c>
      <c r="D254" s="42">
        <v>302057630</v>
      </c>
      <c r="E254" s="43">
        <v>2017</v>
      </c>
    </row>
    <row r="255" spans="1:5" x14ac:dyDescent="0.55000000000000004">
      <c r="A255" s="33">
        <v>18</v>
      </c>
      <c r="B255" s="52" t="s">
        <v>168</v>
      </c>
      <c r="C255" s="41">
        <v>690.26556785296702</v>
      </c>
      <c r="D255" s="42">
        <v>210616008</v>
      </c>
      <c r="E255" s="43">
        <v>2017</v>
      </c>
    </row>
    <row r="256" spans="1:5" x14ac:dyDescent="0.55000000000000004">
      <c r="A256" s="33">
        <v>19</v>
      </c>
      <c r="B256" s="52" t="s">
        <v>170</v>
      </c>
      <c r="C256" s="41">
        <v>299.09667107086102</v>
      </c>
      <c r="D256" s="42">
        <v>253266494</v>
      </c>
      <c r="E256" s="43">
        <v>2017</v>
      </c>
    </row>
    <row r="257" spans="1:5" x14ac:dyDescent="0.55000000000000004">
      <c r="A257" s="33">
        <v>20</v>
      </c>
      <c r="B257" s="52" t="s">
        <v>172</v>
      </c>
      <c r="C257" s="41">
        <v>753.69851272955896</v>
      </c>
      <c r="D257" s="42">
        <v>616813471</v>
      </c>
      <c r="E257" s="43">
        <v>2017</v>
      </c>
    </row>
    <row r="258" spans="1:5" x14ac:dyDescent="0.55000000000000004">
      <c r="A258" s="33">
        <v>21</v>
      </c>
      <c r="B258" s="52" t="s">
        <v>174</v>
      </c>
      <c r="C258" s="41">
        <v>1304.74025594768</v>
      </c>
      <c r="D258" s="42">
        <v>562714930</v>
      </c>
      <c r="E258" s="43">
        <v>2017</v>
      </c>
    </row>
    <row r="259" spans="1:5" x14ac:dyDescent="0.55000000000000004">
      <c r="A259" s="33">
        <v>22</v>
      </c>
      <c r="B259" s="52" t="s">
        <v>176</v>
      </c>
      <c r="C259" s="41">
        <v>2518.4600503746001</v>
      </c>
      <c r="D259" s="42">
        <v>1678711346</v>
      </c>
      <c r="E259" s="43">
        <v>2017</v>
      </c>
    </row>
    <row r="260" spans="1:5" x14ac:dyDescent="0.55000000000000004">
      <c r="A260" s="33">
        <v>23</v>
      </c>
      <c r="B260" s="52" t="s">
        <v>22</v>
      </c>
      <c r="C260" s="41">
        <v>9202.5755938201291</v>
      </c>
      <c r="D260" s="42">
        <v>4696805502</v>
      </c>
      <c r="E260" s="43">
        <v>2017</v>
      </c>
    </row>
    <row r="261" spans="1:5" x14ac:dyDescent="0.55000000000000004">
      <c r="A261" s="33">
        <v>24</v>
      </c>
      <c r="B261" s="52" t="s">
        <v>178</v>
      </c>
      <c r="C261" s="41">
        <v>3359.7652670146499</v>
      </c>
      <c r="D261" s="42">
        <v>1050343774</v>
      </c>
      <c r="E261" s="43">
        <v>2017</v>
      </c>
    </row>
    <row r="262" spans="1:5" x14ac:dyDescent="0.55000000000000004">
      <c r="A262" s="33">
        <v>25</v>
      </c>
      <c r="B262" s="52" t="s">
        <v>180</v>
      </c>
      <c r="C262" s="41">
        <v>1111.23032049372</v>
      </c>
      <c r="D262" s="42">
        <v>779359621</v>
      </c>
      <c r="E262" s="43">
        <v>2017</v>
      </c>
    </row>
    <row r="263" spans="1:5" x14ac:dyDescent="0.55000000000000004">
      <c r="A263" s="33">
        <v>26</v>
      </c>
      <c r="B263" s="52" t="s">
        <v>182</v>
      </c>
      <c r="C263" s="41">
        <v>779.93196867805204</v>
      </c>
      <c r="D263" s="42">
        <v>573581657</v>
      </c>
      <c r="E263" s="43">
        <v>2017</v>
      </c>
    </row>
    <row r="264" spans="1:5" x14ac:dyDescent="0.55000000000000004">
      <c r="A264" s="33">
        <v>27</v>
      </c>
      <c r="B264" s="52" t="s">
        <v>184</v>
      </c>
      <c r="C264" s="41">
        <v>3173.1526713364301</v>
      </c>
      <c r="D264" s="42">
        <v>1699571197</v>
      </c>
      <c r="E264" s="43">
        <v>2017</v>
      </c>
    </row>
    <row r="265" spans="1:5" x14ac:dyDescent="0.55000000000000004">
      <c r="A265" s="33">
        <v>28</v>
      </c>
      <c r="B265" s="52" t="s">
        <v>186</v>
      </c>
      <c r="C265" s="41">
        <v>8455.5259679850296</v>
      </c>
      <c r="D265" s="42">
        <v>1566588114</v>
      </c>
      <c r="E265" s="43">
        <v>2017</v>
      </c>
    </row>
    <row r="266" spans="1:5" x14ac:dyDescent="0.55000000000000004">
      <c r="A266" s="33">
        <v>29</v>
      </c>
      <c r="B266" s="52" t="s">
        <v>188</v>
      </c>
      <c r="C266" s="41">
        <v>197.55596415647199</v>
      </c>
      <c r="D266" s="42">
        <v>209168958</v>
      </c>
      <c r="E266" s="43">
        <v>2017</v>
      </c>
    </row>
    <row r="267" spans="1:5" x14ac:dyDescent="0.55000000000000004">
      <c r="A267" s="33">
        <v>30</v>
      </c>
      <c r="B267" s="52" t="s">
        <v>190</v>
      </c>
      <c r="C267" s="41">
        <v>2906.5745078039999</v>
      </c>
      <c r="D267" s="42">
        <v>266467369</v>
      </c>
      <c r="E267" s="43">
        <v>2017</v>
      </c>
    </row>
    <row r="268" spans="1:5" x14ac:dyDescent="0.55000000000000004">
      <c r="A268" s="33">
        <v>31</v>
      </c>
      <c r="B268" s="52" t="s">
        <v>192</v>
      </c>
      <c r="C268" s="41">
        <v>200.05680736026201</v>
      </c>
      <c r="D268" s="42">
        <v>80398861</v>
      </c>
      <c r="E268" s="43">
        <v>2017</v>
      </c>
    </row>
    <row r="269" spans="1:5" x14ac:dyDescent="0.55000000000000004">
      <c r="A269" s="33">
        <v>32</v>
      </c>
      <c r="B269" s="52" t="s">
        <v>194</v>
      </c>
      <c r="C269" s="41">
        <v>487.50434650734502</v>
      </c>
      <c r="D269" s="42">
        <v>117209017</v>
      </c>
      <c r="E269" s="43">
        <v>2017</v>
      </c>
    </row>
    <row r="270" spans="1:5" x14ac:dyDescent="0.55000000000000004">
      <c r="A270" s="33">
        <v>33</v>
      </c>
      <c r="B270" s="52" t="s">
        <v>196</v>
      </c>
      <c r="C270" s="41">
        <v>8754.9433851120302</v>
      </c>
      <c r="D270" s="42">
        <v>760318225</v>
      </c>
      <c r="E270" s="43">
        <v>2017</v>
      </c>
    </row>
    <row r="271" spans="1:5" x14ac:dyDescent="0.55000000000000004">
      <c r="A271" s="33">
        <v>34</v>
      </c>
      <c r="B271" s="52" t="s">
        <v>198</v>
      </c>
      <c r="C271" s="41">
        <v>8784.7032484586598</v>
      </c>
      <c r="D271" s="42">
        <v>1017129115</v>
      </c>
      <c r="E271" s="43">
        <v>2017</v>
      </c>
    </row>
    <row r="272" spans="1:5" x14ac:dyDescent="0.55000000000000004">
      <c r="A272" s="33">
        <v>35</v>
      </c>
      <c r="B272" s="52" t="s">
        <v>200</v>
      </c>
      <c r="C272" s="41">
        <v>6036.3255141592399</v>
      </c>
      <c r="D272" s="42">
        <v>610974770</v>
      </c>
      <c r="E272" s="43">
        <v>2017</v>
      </c>
    </row>
    <row r="273" spans="1:5" x14ac:dyDescent="0.55000000000000004">
      <c r="A273" s="33">
        <v>36</v>
      </c>
      <c r="B273" s="52" t="s">
        <v>202</v>
      </c>
      <c r="C273" s="41">
        <v>539.42500538152501</v>
      </c>
      <c r="D273" s="42">
        <v>178084032</v>
      </c>
      <c r="E273" s="43">
        <v>2017</v>
      </c>
    </row>
    <row r="274" spans="1:5" x14ac:dyDescent="0.55000000000000004">
      <c r="A274" s="33">
        <v>37</v>
      </c>
      <c r="B274" s="52" t="s">
        <v>204</v>
      </c>
      <c r="C274" s="41">
        <v>995.61919178852804</v>
      </c>
      <c r="D274" s="42">
        <v>257633328</v>
      </c>
      <c r="E274" s="43">
        <v>2017</v>
      </c>
    </row>
    <row r="275" spans="1:5" x14ac:dyDescent="0.55000000000000004">
      <c r="A275" s="33">
        <v>38</v>
      </c>
      <c r="B275" s="52" t="s">
        <v>206</v>
      </c>
      <c r="C275" s="41">
        <v>2653.5588169702701</v>
      </c>
      <c r="D275" s="42">
        <v>417849497</v>
      </c>
      <c r="E275" s="43">
        <v>2017</v>
      </c>
    </row>
    <row r="276" spans="1:5" x14ac:dyDescent="0.55000000000000004">
      <c r="A276" s="33">
        <v>39</v>
      </c>
      <c r="B276" s="52" t="s">
        <v>208</v>
      </c>
      <c r="C276" s="41">
        <v>503.45790011374601</v>
      </c>
      <c r="D276" s="42">
        <v>58097465</v>
      </c>
      <c r="E276" s="43">
        <v>2017</v>
      </c>
    </row>
    <row r="277" spans="1:5" x14ac:dyDescent="0.55000000000000004">
      <c r="A277" s="33">
        <v>40</v>
      </c>
      <c r="B277" s="52" t="s">
        <v>210</v>
      </c>
      <c r="C277" s="41">
        <v>5270.61452138601</v>
      </c>
      <c r="D277" s="42">
        <v>973841535</v>
      </c>
      <c r="E277" s="43">
        <v>2017</v>
      </c>
    </row>
    <row r="278" spans="1:5" x14ac:dyDescent="0.55000000000000004">
      <c r="A278" s="33">
        <v>41</v>
      </c>
      <c r="B278" s="52" t="s">
        <v>212</v>
      </c>
      <c r="C278" s="41">
        <v>430.82238633939301</v>
      </c>
      <c r="D278" s="42">
        <v>186555088</v>
      </c>
      <c r="E278" s="43">
        <v>2017</v>
      </c>
    </row>
    <row r="279" spans="1:5" x14ac:dyDescent="0.55000000000000004">
      <c r="A279" s="33">
        <v>42</v>
      </c>
      <c r="B279" s="52" t="s">
        <v>214</v>
      </c>
      <c r="C279" s="41">
        <v>253.11605867761801</v>
      </c>
      <c r="D279" s="42">
        <v>182951993</v>
      </c>
      <c r="E279" s="43">
        <v>2017</v>
      </c>
    </row>
    <row r="280" spans="1:5" x14ac:dyDescent="0.55000000000000004">
      <c r="A280" s="33">
        <v>43</v>
      </c>
      <c r="B280" s="52" t="s">
        <v>216</v>
      </c>
      <c r="C280" s="41">
        <v>697.45292072664699</v>
      </c>
      <c r="D280" s="42">
        <v>283923199</v>
      </c>
      <c r="E280" s="43">
        <v>2017</v>
      </c>
    </row>
    <row r="281" spans="1:5" x14ac:dyDescent="0.55000000000000004">
      <c r="A281" s="33">
        <v>44</v>
      </c>
      <c r="B281" s="52" t="s">
        <v>218</v>
      </c>
      <c r="C281" s="41">
        <v>5709.5654105615804</v>
      </c>
      <c r="D281" s="42">
        <v>409497408</v>
      </c>
      <c r="E281" s="43">
        <v>2017</v>
      </c>
    </row>
    <row r="282" spans="1:5" x14ac:dyDescent="0.55000000000000004">
      <c r="A282" s="33">
        <v>45</v>
      </c>
      <c r="B282" s="52" t="s">
        <v>220</v>
      </c>
      <c r="C282" s="41">
        <v>726.21978308752102</v>
      </c>
      <c r="D282" s="42">
        <v>169166607</v>
      </c>
      <c r="E282" s="43">
        <v>2017</v>
      </c>
    </row>
    <row r="283" spans="1:5" x14ac:dyDescent="0.55000000000000004">
      <c r="A283" s="33">
        <v>46</v>
      </c>
      <c r="B283" s="52" t="s">
        <v>222</v>
      </c>
      <c r="C283" s="41">
        <v>318.67035197160101</v>
      </c>
      <c r="D283" s="42">
        <v>206764279</v>
      </c>
      <c r="E283" s="43">
        <v>2017</v>
      </c>
    </row>
    <row r="284" spans="1:5" x14ac:dyDescent="0.55000000000000004">
      <c r="A284" s="34">
        <v>47</v>
      </c>
      <c r="B284" s="44" t="s">
        <v>224</v>
      </c>
      <c r="C284" s="45">
        <v>247.318768811582</v>
      </c>
      <c r="D284" s="46">
        <v>47986527</v>
      </c>
      <c r="E284" s="47">
        <v>2017</v>
      </c>
    </row>
    <row r="285" spans="1:5" x14ac:dyDescent="0.55000000000000004">
      <c r="A285" s="32">
        <v>1</v>
      </c>
      <c r="B285" s="37" t="s">
        <v>134</v>
      </c>
      <c r="C285" s="38">
        <v>4349.1461328685409</v>
      </c>
      <c r="D285" s="39">
        <v>605759436</v>
      </c>
      <c r="E285" s="40">
        <v>2016</v>
      </c>
    </row>
    <row r="286" spans="1:5" x14ac:dyDescent="0.55000000000000004">
      <c r="A286" s="33">
        <v>2</v>
      </c>
      <c r="B286" s="52" t="s">
        <v>136</v>
      </c>
      <c r="C286" s="41">
        <v>1099.1995769060627</v>
      </c>
      <c r="D286" s="42">
        <v>180704447</v>
      </c>
      <c r="E286" s="43">
        <v>2016</v>
      </c>
    </row>
    <row r="287" spans="1:5" x14ac:dyDescent="0.55000000000000004">
      <c r="A287" s="33">
        <v>3</v>
      </c>
      <c r="B287" s="52" t="s">
        <v>138</v>
      </c>
      <c r="C287" s="41">
        <v>707.56266778404949</v>
      </c>
      <c r="D287" s="42">
        <v>237167820</v>
      </c>
      <c r="E287" s="43">
        <v>2016</v>
      </c>
    </row>
    <row r="288" spans="1:5" x14ac:dyDescent="0.55000000000000004">
      <c r="A288" s="33">
        <v>4</v>
      </c>
      <c r="B288" s="52" t="s">
        <v>140</v>
      </c>
      <c r="C288" s="41">
        <v>1473.363765435221</v>
      </c>
      <c r="D288" s="42">
        <v>411283205</v>
      </c>
      <c r="E288" s="43">
        <v>2016</v>
      </c>
    </row>
    <row r="289" spans="1:5" x14ac:dyDescent="0.55000000000000004">
      <c r="A289" s="33">
        <v>5</v>
      </c>
      <c r="B289" s="52" t="s">
        <v>142</v>
      </c>
      <c r="C289" s="41">
        <v>550.35372634354496</v>
      </c>
      <c r="D289" s="42">
        <v>123528453</v>
      </c>
      <c r="E289" s="43">
        <v>2016</v>
      </c>
    </row>
    <row r="290" spans="1:5" x14ac:dyDescent="0.55000000000000004">
      <c r="A290" s="33">
        <v>6</v>
      </c>
      <c r="B290" s="52" t="s">
        <v>144</v>
      </c>
      <c r="C290" s="41">
        <v>488.13027066090234</v>
      </c>
      <c r="D290" s="42">
        <v>266340987</v>
      </c>
      <c r="E290" s="43">
        <v>2016</v>
      </c>
    </row>
    <row r="291" spans="1:5" x14ac:dyDescent="0.55000000000000004">
      <c r="A291" s="33">
        <v>7</v>
      </c>
      <c r="B291" s="52" t="s">
        <v>146</v>
      </c>
      <c r="C291" s="41">
        <v>1095.054865338441</v>
      </c>
      <c r="D291" s="42">
        <v>482824762</v>
      </c>
      <c r="E291" s="43">
        <v>2016</v>
      </c>
    </row>
    <row r="292" spans="1:5" x14ac:dyDescent="0.55000000000000004">
      <c r="A292" s="33">
        <v>8</v>
      </c>
      <c r="B292" s="52" t="s">
        <v>148</v>
      </c>
      <c r="C292" s="41">
        <v>6531.6946208411346</v>
      </c>
      <c r="D292" s="42">
        <v>1120875791</v>
      </c>
      <c r="E292" s="43">
        <v>2016</v>
      </c>
    </row>
    <row r="293" spans="1:5" x14ac:dyDescent="0.55000000000000004">
      <c r="A293" s="33">
        <v>9</v>
      </c>
      <c r="B293" s="52" t="s">
        <v>150</v>
      </c>
      <c r="C293" s="41">
        <v>1298.8607154808888</v>
      </c>
      <c r="D293" s="42">
        <v>894677528</v>
      </c>
      <c r="E293" s="43">
        <v>2016</v>
      </c>
    </row>
    <row r="294" spans="1:5" x14ac:dyDescent="0.55000000000000004">
      <c r="A294" s="33">
        <v>10</v>
      </c>
      <c r="B294" s="52" t="s">
        <v>152</v>
      </c>
      <c r="C294" s="41">
        <v>1204.3413571667131</v>
      </c>
      <c r="D294" s="42">
        <v>869926234</v>
      </c>
      <c r="E294" s="43">
        <v>2016</v>
      </c>
    </row>
    <row r="295" spans="1:5" x14ac:dyDescent="0.55000000000000004">
      <c r="A295" s="33">
        <v>11</v>
      </c>
      <c r="B295" s="52" t="s">
        <v>154</v>
      </c>
      <c r="C295" s="41">
        <v>2195.2461402982744</v>
      </c>
      <c r="D295" s="42">
        <v>1268280117</v>
      </c>
      <c r="E295" s="43">
        <v>2016</v>
      </c>
    </row>
    <row r="296" spans="1:5" x14ac:dyDescent="0.55000000000000004">
      <c r="A296" s="33">
        <v>12</v>
      </c>
      <c r="B296" s="52" t="s">
        <v>156</v>
      </c>
      <c r="C296" s="41">
        <v>11422.124779969163</v>
      </c>
      <c r="D296" s="42">
        <v>1140197595</v>
      </c>
      <c r="E296" s="43">
        <v>2016</v>
      </c>
    </row>
    <row r="297" spans="1:5" x14ac:dyDescent="0.55000000000000004">
      <c r="A297" s="33">
        <v>13</v>
      </c>
      <c r="B297" s="52" t="s">
        <v>158</v>
      </c>
      <c r="C297" s="41">
        <v>1347.9951025806404</v>
      </c>
      <c r="D297" s="42">
        <v>778488531</v>
      </c>
      <c r="E297" s="43">
        <v>2016</v>
      </c>
    </row>
    <row r="298" spans="1:5" x14ac:dyDescent="0.55000000000000004">
      <c r="A298" s="33">
        <v>14</v>
      </c>
      <c r="B298" s="52" t="s">
        <v>160</v>
      </c>
      <c r="C298" s="41">
        <v>7022.4988401852888</v>
      </c>
      <c r="D298" s="42">
        <v>1628816296</v>
      </c>
      <c r="E298" s="43">
        <v>2016</v>
      </c>
    </row>
    <row r="299" spans="1:5" x14ac:dyDescent="0.55000000000000004">
      <c r="A299" s="33">
        <v>15</v>
      </c>
      <c r="B299" s="52" t="s">
        <v>162</v>
      </c>
      <c r="C299" s="41">
        <v>1660.666328680858</v>
      </c>
      <c r="D299" s="42">
        <v>469345139</v>
      </c>
      <c r="E299" s="43">
        <v>2016</v>
      </c>
    </row>
    <row r="300" spans="1:5" x14ac:dyDescent="0.55000000000000004">
      <c r="A300" s="33">
        <v>16</v>
      </c>
      <c r="B300" s="52" t="s">
        <v>164</v>
      </c>
      <c r="C300" s="41">
        <v>1183.9092558086923</v>
      </c>
      <c r="D300" s="42">
        <v>367704902</v>
      </c>
      <c r="E300" s="43">
        <v>2016</v>
      </c>
    </row>
    <row r="301" spans="1:5" x14ac:dyDescent="0.55000000000000004">
      <c r="A301" s="33">
        <v>17</v>
      </c>
      <c r="B301" s="52" t="s">
        <v>166</v>
      </c>
      <c r="C301" s="41">
        <v>567.97457450223123</v>
      </c>
      <c r="D301" s="42">
        <v>283489650</v>
      </c>
      <c r="E301" s="43">
        <v>2016</v>
      </c>
    </row>
    <row r="302" spans="1:5" x14ac:dyDescent="0.55000000000000004">
      <c r="A302" s="33">
        <v>18</v>
      </c>
      <c r="B302" s="52" t="s">
        <v>168</v>
      </c>
      <c r="C302" s="41">
        <v>758.90469550682269</v>
      </c>
      <c r="D302" s="42">
        <v>204366501</v>
      </c>
      <c r="E302" s="43">
        <v>2016</v>
      </c>
    </row>
    <row r="303" spans="1:5" x14ac:dyDescent="0.55000000000000004">
      <c r="A303" s="33">
        <v>19</v>
      </c>
      <c r="B303" s="52" t="s">
        <v>170</v>
      </c>
      <c r="C303" s="41">
        <v>316.52229318693202</v>
      </c>
      <c r="D303" s="42">
        <v>225068160</v>
      </c>
      <c r="E303" s="43">
        <v>2016</v>
      </c>
    </row>
    <row r="304" spans="1:5" x14ac:dyDescent="0.55000000000000004">
      <c r="A304" s="33">
        <v>20</v>
      </c>
      <c r="B304" s="52" t="s">
        <v>172</v>
      </c>
      <c r="C304" s="41">
        <v>756.53218848612687</v>
      </c>
      <c r="D304" s="42">
        <v>583193468</v>
      </c>
      <c r="E304" s="43">
        <v>2016</v>
      </c>
    </row>
    <row r="305" spans="1:5" x14ac:dyDescent="0.55000000000000004">
      <c r="A305" s="33">
        <v>21</v>
      </c>
      <c r="B305" s="52" t="s">
        <v>174</v>
      </c>
      <c r="C305" s="41">
        <v>1270.2955990338494</v>
      </c>
      <c r="D305" s="42">
        <v>538539043</v>
      </c>
      <c r="E305" s="43">
        <v>2016</v>
      </c>
    </row>
    <row r="306" spans="1:5" x14ac:dyDescent="0.55000000000000004">
      <c r="A306" s="33">
        <v>22</v>
      </c>
      <c r="B306" s="52" t="s">
        <v>176</v>
      </c>
      <c r="C306" s="41">
        <v>2472.7465381828802</v>
      </c>
      <c r="D306" s="42">
        <v>1613217845</v>
      </c>
      <c r="E306" s="43">
        <v>2016</v>
      </c>
    </row>
    <row r="307" spans="1:5" x14ac:dyDescent="0.55000000000000004">
      <c r="A307" s="33">
        <v>23</v>
      </c>
      <c r="B307" s="52" t="s">
        <v>22</v>
      </c>
      <c r="C307" s="41">
        <v>9375.1695444544712</v>
      </c>
      <c r="D307" s="42">
        <v>4490900034</v>
      </c>
      <c r="E307" s="43">
        <v>2016</v>
      </c>
    </row>
    <row r="308" spans="1:5" x14ac:dyDescent="0.55000000000000004">
      <c r="A308" s="33">
        <v>24</v>
      </c>
      <c r="B308" s="52" t="s">
        <v>178</v>
      </c>
      <c r="C308" s="41">
        <v>3382.5288393698033</v>
      </c>
      <c r="D308" s="42">
        <v>989547792</v>
      </c>
      <c r="E308" s="43">
        <v>2016</v>
      </c>
    </row>
    <row r="309" spans="1:5" x14ac:dyDescent="0.55000000000000004">
      <c r="A309" s="33">
        <v>25</v>
      </c>
      <c r="B309" s="52" t="s">
        <v>180</v>
      </c>
      <c r="C309" s="41">
        <v>1199.5268402882361</v>
      </c>
      <c r="D309" s="42">
        <v>729725484</v>
      </c>
      <c r="E309" s="43">
        <v>2016</v>
      </c>
    </row>
    <row r="310" spans="1:5" x14ac:dyDescent="0.55000000000000004">
      <c r="A310" s="33">
        <v>26</v>
      </c>
      <c r="B310" s="52" t="s">
        <v>182</v>
      </c>
      <c r="C310" s="41">
        <v>801.94854095714049</v>
      </c>
      <c r="D310" s="42">
        <v>544855230</v>
      </c>
      <c r="E310" s="43">
        <v>2016</v>
      </c>
    </row>
    <row r="311" spans="1:5" x14ac:dyDescent="0.55000000000000004">
      <c r="A311" s="33">
        <v>27</v>
      </c>
      <c r="B311" s="52" t="s">
        <v>184</v>
      </c>
      <c r="C311" s="41">
        <v>3525.1988437476953</v>
      </c>
      <c r="D311" s="42">
        <v>1581964963</v>
      </c>
      <c r="E311" s="43">
        <v>2016</v>
      </c>
    </row>
    <row r="312" spans="1:5" x14ac:dyDescent="0.55000000000000004">
      <c r="A312" s="33">
        <v>28</v>
      </c>
      <c r="B312" s="52" t="s">
        <v>186</v>
      </c>
      <c r="C312" s="41">
        <v>8688.1505363599626</v>
      </c>
      <c r="D312" s="42">
        <v>1510535036</v>
      </c>
      <c r="E312" s="43">
        <v>2016</v>
      </c>
    </row>
    <row r="313" spans="1:5" x14ac:dyDescent="0.55000000000000004">
      <c r="A313" s="33">
        <v>29</v>
      </c>
      <c r="B313" s="52" t="s">
        <v>188</v>
      </c>
      <c r="C313" s="41">
        <v>219.19489379834801</v>
      </c>
      <c r="D313" s="42">
        <v>181932379</v>
      </c>
      <c r="E313" s="43">
        <v>2016</v>
      </c>
    </row>
    <row r="314" spans="1:5" x14ac:dyDescent="0.55000000000000004">
      <c r="A314" s="33">
        <v>30</v>
      </c>
      <c r="B314" s="52" t="s">
        <v>190</v>
      </c>
      <c r="C314" s="41">
        <v>2990.4229046042278</v>
      </c>
      <c r="D314" s="42">
        <v>261345038</v>
      </c>
      <c r="E314" s="43">
        <v>2016</v>
      </c>
    </row>
    <row r="315" spans="1:5" x14ac:dyDescent="0.55000000000000004">
      <c r="A315" s="33">
        <v>31</v>
      </c>
      <c r="B315" s="52" t="s">
        <v>192</v>
      </c>
      <c r="C315" s="41">
        <v>211.93642197461691</v>
      </c>
      <c r="D315" s="42">
        <v>73526965</v>
      </c>
      <c r="E315" s="43">
        <v>2016</v>
      </c>
    </row>
    <row r="316" spans="1:5" x14ac:dyDescent="0.55000000000000004">
      <c r="A316" s="33">
        <v>32</v>
      </c>
      <c r="B316" s="52" t="s">
        <v>194</v>
      </c>
      <c r="C316" s="41">
        <v>456.05483894690633</v>
      </c>
      <c r="D316" s="42">
        <v>109606327</v>
      </c>
      <c r="E316" s="43">
        <v>2016</v>
      </c>
    </row>
    <row r="317" spans="1:5" x14ac:dyDescent="0.55000000000000004">
      <c r="A317" s="33">
        <v>33</v>
      </c>
      <c r="B317" s="52" t="s">
        <v>196</v>
      </c>
      <c r="C317" s="41">
        <v>8976.8135971505435</v>
      </c>
      <c r="D317" s="42">
        <v>709193560</v>
      </c>
      <c r="E317" s="43">
        <v>2016</v>
      </c>
    </row>
    <row r="318" spans="1:5" x14ac:dyDescent="0.55000000000000004">
      <c r="A318" s="33">
        <v>34</v>
      </c>
      <c r="B318" s="52" t="s">
        <v>198</v>
      </c>
      <c r="C318" s="41">
        <v>8986.7185754127931</v>
      </c>
      <c r="D318" s="42">
        <v>994146647</v>
      </c>
      <c r="E318" s="43">
        <v>2016</v>
      </c>
    </row>
    <row r="319" spans="1:5" x14ac:dyDescent="0.55000000000000004">
      <c r="A319" s="33">
        <v>35</v>
      </c>
      <c r="B319" s="52" t="s">
        <v>200</v>
      </c>
      <c r="C319" s="41">
        <v>5968.7147938908765</v>
      </c>
      <c r="D319" s="42">
        <v>560899992</v>
      </c>
      <c r="E319" s="43">
        <v>2016</v>
      </c>
    </row>
    <row r="320" spans="1:5" x14ac:dyDescent="0.55000000000000004">
      <c r="A320" s="33">
        <v>36</v>
      </c>
      <c r="B320" s="52" t="s">
        <v>202</v>
      </c>
      <c r="C320" s="41">
        <v>516.82083802340571</v>
      </c>
      <c r="D320" s="42">
        <v>170023445</v>
      </c>
      <c r="E320" s="43">
        <v>2016</v>
      </c>
    </row>
    <row r="321" spans="1:5" x14ac:dyDescent="0.55000000000000004">
      <c r="A321" s="33">
        <v>37</v>
      </c>
      <c r="B321" s="52" t="s">
        <v>204</v>
      </c>
      <c r="C321" s="41">
        <v>990.14500490288424</v>
      </c>
      <c r="D321" s="42">
        <v>246249533</v>
      </c>
      <c r="E321" s="43">
        <v>2016</v>
      </c>
    </row>
    <row r="322" spans="1:5" x14ac:dyDescent="0.55000000000000004">
      <c r="A322" s="33">
        <v>38</v>
      </c>
      <c r="B322" s="52" t="s">
        <v>206</v>
      </c>
      <c r="C322" s="41">
        <v>2725.7583776522256</v>
      </c>
      <c r="D322" s="42">
        <v>381424815</v>
      </c>
      <c r="E322" s="43">
        <v>2016</v>
      </c>
    </row>
    <row r="323" spans="1:5" x14ac:dyDescent="0.55000000000000004">
      <c r="A323" s="33">
        <v>39</v>
      </c>
      <c r="B323" s="52" t="s">
        <v>208</v>
      </c>
      <c r="C323" s="41">
        <v>506.87326634009446</v>
      </c>
      <c r="D323" s="42">
        <v>56779556</v>
      </c>
      <c r="E323" s="43">
        <v>2016</v>
      </c>
    </row>
    <row r="324" spans="1:5" x14ac:dyDescent="0.55000000000000004">
      <c r="A324" s="33">
        <v>40</v>
      </c>
      <c r="B324" s="52" t="s">
        <v>210</v>
      </c>
      <c r="C324" s="41">
        <v>5384.46643898398</v>
      </c>
      <c r="D324" s="42">
        <v>925030569</v>
      </c>
      <c r="E324" s="43">
        <v>2016</v>
      </c>
    </row>
    <row r="325" spans="1:5" x14ac:dyDescent="0.55000000000000004">
      <c r="A325" s="33">
        <v>41</v>
      </c>
      <c r="B325" s="52" t="s">
        <v>212</v>
      </c>
      <c r="C325" s="41">
        <v>419.15765288496135</v>
      </c>
      <c r="D325" s="42">
        <v>179088082</v>
      </c>
      <c r="E325" s="43">
        <v>2016</v>
      </c>
    </row>
    <row r="326" spans="1:5" x14ac:dyDescent="0.55000000000000004">
      <c r="A326" s="33">
        <v>42</v>
      </c>
      <c r="B326" s="52" t="s">
        <v>214</v>
      </c>
      <c r="C326" s="41">
        <v>289.61803265006841</v>
      </c>
      <c r="D326" s="42">
        <v>173973347</v>
      </c>
      <c r="E326" s="43">
        <v>2016</v>
      </c>
    </row>
    <row r="327" spans="1:5" x14ac:dyDescent="0.55000000000000004">
      <c r="A327" s="33">
        <v>43</v>
      </c>
      <c r="B327" s="52" t="s">
        <v>216</v>
      </c>
      <c r="C327" s="41">
        <v>711.47760405704776</v>
      </c>
      <c r="D327" s="42">
        <v>267223333</v>
      </c>
      <c r="E327" s="43">
        <v>2016</v>
      </c>
    </row>
    <row r="328" spans="1:5" x14ac:dyDescent="0.55000000000000004">
      <c r="A328" s="33">
        <v>44</v>
      </c>
      <c r="B328" s="52" t="s">
        <v>218</v>
      </c>
      <c r="C328" s="41">
        <v>5847.407811261367</v>
      </c>
      <c r="D328" s="42">
        <v>369488307</v>
      </c>
      <c r="E328" s="43">
        <v>2016</v>
      </c>
    </row>
    <row r="329" spans="1:5" x14ac:dyDescent="0.55000000000000004">
      <c r="A329" s="33">
        <v>45</v>
      </c>
      <c r="B329" s="52" t="s">
        <v>220</v>
      </c>
      <c r="C329" s="41">
        <v>745.38735755490359</v>
      </c>
      <c r="D329" s="42">
        <v>161662292</v>
      </c>
      <c r="E329" s="43">
        <v>2016</v>
      </c>
    </row>
    <row r="330" spans="1:5" x14ac:dyDescent="0.55000000000000004">
      <c r="A330" s="33">
        <v>46</v>
      </c>
      <c r="B330" s="52" t="s">
        <v>222</v>
      </c>
      <c r="C330" s="41">
        <v>347.92466325632307</v>
      </c>
      <c r="D330" s="42">
        <v>195794356</v>
      </c>
      <c r="E330" s="43">
        <v>2016</v>
      </c>
    </row>
    <row r="331" spans="1:5" x14ac:dyDescent="0.55000000000000004">
      <c r="A331" s="34">
        <v>47</v>
      </c>
      <c r="B331" s="44" t="s">
        <v>224</v>
      </c>
      <c r="C331" s="45">
        <v>254.39962248848917</v>
      </c>
      <c r="D331" s="46">
        <v>44846026</v>
      </c>
      <c r="E331" s="47">
        <v>2016</v>
      </c>
    </row>
    <row r="332" spans="1:5" x14ac:dyDescent="0.55000000000000004">
      <c r="A332" s="32">
        <v>1</v>
      </c>
      <c r="B332" s="37" t="s">
        <v>134</v>
      </c>
      <c r="C332" s="38">
        <v>4466.6464804252955</v>
      </c>
      <c r="D332" s="39">
        <v>653585545</v>
      </c>
      <c r="E332" s="40">
        <v>2015</v>
      </c>
    </row>
    <row r="333" spans="1:5" x14ac:dyDescent="0.55000000000000004">
      <c r="A333" s="33">
        <v>2</v>
      </c>
      <c r="B333" s="52" t="s">
        <v>136</v>
      </c>
      <c r="C333" s="41">
        <v>1185.278762868546</v>
      </c>
      <c r="D333" s="42">
        <v>170230792</v>
      </c>
      <c r="E333" s="43">
        <v>2015</v>
      </c>
    </row>
    <row r="334" spans="1:5" x14ac:dyDescent="0.55000000000000004">
      <c r="A334" s="33">
        <v>3</v>
      </c>
      <c r="B334" s="52" t="s">
        <v>138</v>
      </c>
      <c r="C334" s="41">
        <v>712.23545952715187</v>
      </c>
      <c r="D334" s="42">
        <v>236697795</v>
      </c>
      <c r="E334" s="43">
        <v>2015</v>
      </c>
    </row>
    <row r="335" spans="1:5" x14ac:dyDescent="0.55000000000000004">
      <c r="A335" s="33">
        <v>4</v>
      </c>
      <c r="B335" s="52" t="s">
        <v>140</v>
      </c>
      <c r="C335" s="41">
        <v>1420.523046161529</v>
      </c>
      <c r="D335" s="42">
        <v>401707044</v>
      </c>
      <c r="E335" s="43">
        <v>2015</v>
      </c>
    </row>
    <row r="336" spans="1:5" x14ac:dyDescent="0.55000000000000004">
      <c r="A336" s="33">
        <v>5</v>
      </c>
      <c r="B336" s="52" t="s">
        <v>142</v>
      </c>
      <c r="C336" s="41">
        <v>430.20110768535</v>
      </c>
      <c r="D336" s="42">
        <v>122413931</v>
      </c>
      <c r="E336" s="43">
        <v>2015</v>
      </c>
    </row>
    <row r="337" spans="1:5" x14ac:dyDescent="0.55000000000000004">
      <c r="A337" s="33">
        <v>6</v>
      </c>
      <c r="B337" s="52" t="s">
        <v>144</v>
      </c>
      <c r="C337" s="41">
        <v>496.78082240044887</v>
      </c>
      <c r="D337" s="42">
        <v>255097659</v>
      </c>
      <c r="E337" s="43">
        <v>2015</v>
      </c>
    </row>
    <row r="338" spans="1:5" x14ac:dyDescent="0.55000000000000004">
      <c r="A338" s="33">
        <v>7</v>
      </c>
      <c r="B338" s="52" t="s">
        <v>146</v>
      </c>
      <c r="C338" s="41">
        <v>1098.6313432024428</v>
      </c>
      <c r="D338" s="42">
        <v>491572565</v>
      </c>
      <c r="E338" s="43">
        <v>2015</v>
      </c>
    </row>
    <row r="339" spans="1:5" x14ac:dyDescent="0.55000000000000004">
      <c r="A339" s="33">
        <v>8</v>
      </c>
      <c r="B339" s="52" t="s">
        <v>148</v>
      </c>
      <c r="C339" s="41">
        <v>6321.1072479280283</v>
      </c>
      <c r="D339" s="42">
        <v>1203760457</v>
      </c>
      <c r="E339" s="43">
        <v>2015</v>
      </c>
    </row>
    <row r="340" spans="1:5" x14ac:dyDescent="0.55000000000000004">
      <c r="A340" s="33">
        <v>9</v>
      </c>
      <c r="B340" s="52" t="s">
        <v>150</v>
      </c>
      <c r="C340" s="41">
        <v>1336.0489433015384</v>
      </c>
      <c r="D340" s="42">
        <v>880216844</v>
      </c>
      <c r="E340" s="43">
        <v>2015</v>
      </c>
    </row>
    <row r="341" spans="1:5" x14ac:dyDescent="0.55000000000000004">
      <c r="A341" s="33">
        <v>10</v>
      </c>
      <c r="B341" s="52" t="s">
        <v>152</v>
      </c>
      <c r="C341" s="41">
        <v>1219.796474262308</v>
      </c>
      <c r="D341" s="42">
        <v>905037976</v>
      </c>
      <c r="E341" s="43">
        <v>2015</v>
      </c>
    </row>
    <row r="342" spans="1:5" x14ac:dyDescent="0.55000000000000004">
      <c r="A342" s="33">
        <v>11</v>
      </c>
      <c r="B342" s="52" t="s">
        <v>154</v>
      </c>
      <c r="C342" s="41">
        <v>2309.0731376066333</v>
      </c>
      <c r="D342" s="42">
        <v>1276025225</v>
      </c>
      <c r="E342" s="43">
        <v>2015</v>
      </c>
    </row>
    <row r="343" spans="1:5" x14ac:dyDescent="0.55000000000000004">
      <c r="A343" s="33">
        <v>12</v>
      </c>
      <c r="B343" s="52" t="s">
        <v>156</v>
      </c>
      <c r="C343" s="41">
        <v>11990.34466597706</v>
      </c>
      <c r="D343" s="42">
        <v>1266882431</v>
      </c>
      <c r="E343" s="43">
        <v>2015</v>
      </c>
    </row>
    <row r="344" spans="1:5" x14ac:dyDescent="0.55000000000000004">
      <c r="A344" s="33">
        <v>13</v>
      </c>
      <c r="B344" s="52" t="s">
        <v>158</v>
      </c>
      <c r="C344" s="41">
        <v>1695.5256601501151</v>
      </c>
      <c r="D344" s="42">
        <v>837417221</v>
      </c>
      <c r="E344" s="43">
        <v>2015</v>
      </c>
    </row>
    <row r="345" spans="1:5" x14ac:dyDescent="0.55000000000000004">
      <c r="A345" s="33">
        <v>14</v>
      </c>
      <c r="B345" s="52" t="s">
        <v>160</v>
      </c>
      <c r="C345" s="41">
        <v>7183.4459235990726</v>
      </c>
      <c r="D345" s="42">
        <v>1747722611</v>
      </c>
      <c r="E345" s="43">
        <v>2015</v>
      </c>
    </row>
    <row r="346" spans="1:5" x14ac:dyDescent="0.55000000000000004">
      <c r="A346" s="33">
        <v>15</v>
      </c>
      <c r="B346" s="52" t="s">
        <v>162</v>
      </c>
      <c r="C346" s="41">
        <v>1649.2791414167075</v>
      </c>
      <c r="D346" s="42">
        <v>477916847</v>
      </c>
      <c r="E346" s="43">
        <v>2015</v>
      </c>
    </row>
    <row r="347" spans="1:5" x14ac:dyDescent="0.55000000000000004">
      <c r="A347" s="33">
        <v>16</v>
      </c>
      <c r="B347" s="52" t="s">
        <v>164</v>
      </c>
      <c r="C347" s="41">
        <v>1185.6612191310262</v>
      </c>
      <c r="D347" s="42">
        <v>381162510</v>
      </c>
      <c r="E347" s="43">
        <v>2015</v>
      </c>
    </row>
    <row r="348" spans="1:5" x14ac:dyDescent="0.55000000000000004">
      <c r="A348" s="33">
        <v>17</v>
      </c>
      <c r="B348" s="52" t="s">
        <v>166</v>
      </c>
      <c r="C348" s="41">
        <v>576.30541991604537</v>
      </c>
      <c r="D348" s="42">
        <v>280721672</v>
      </c>
      <c r="E348" s="43">
        <v>2015</v>
      </c>
    </row>
    <row r="349" spans="1:5" x14ac:dyDescent="0.55000000000000004">
      <c r="A349" s="33">
        <v>18</v>
      </c>
      <c r="B349" s="52" t="s">
        <v>168</v>
      </c>
      <c r="C349" s="41">
        <v>738.47728291106284</v>
      </c>
      <c r="D349" s="42">
        <v>203926074</v>
      </c>
      <c r="E349" s="43">
        <v>2015</v>
      </c>
    </row>
    <row r="350" spans="1:5" x14ac:dyDescent="0.55000000000000004">
      <c r="A350" s="33">
        <v>19</v>
      </c>
      <c r="B350" s="52" t="s">
        <v>170</v>
      </c>
      <c r="C350" s="41">
        <v>328.27594944447725</v>
      </c>
      <c r="D350" s="42">
        <v>244264668</v>
      </c>
      <c r="E350" s="43">
        <v>2015</v>
      </c>
    </row>
    <row r="351" spans="1:5" x14ac:dyDescent="0.55000000000000004">
      <c r="A351" s="33">
        <v>20</v>
      </c>
      <c r="B351" s="52" t="s">
        <v>172</v>
      </c>
      <c r="C351" s="41">
        <v>756.89118045341127</v>
      </c>
      <c r="D351" s="42">
        <v>587943220</v>
      </c>
      <c r="E351" s="43">
        <v>2015</v>
      </c>
    </row>
    <row r="352" spans="1:5" x14ac:dyDescent="0.55000000000000004">
      <c r="A352" s="33">
        <v>21</v>
      </c>
      <c r="B352" s="52" t="s">
        <v>174</v>
      </c>
      <c r="C352" s="41">
        <v>1247.219581018051</v>
      </c>
      <c r="D352" s="42">
        <v>537337117</v>
      </c>
      <c r="E352" s="43">
        <v>2015</v>
      </c>
    </row>
    <row r="353" spans="1:5" x14ac:dyDescent="0.55000000000000004">
      <c r="A353" s="33">
        <v>22</v>
      </c>
      <c r="B353" s="52" t="s">
        <v>176</v>
      </c>
      <c r="C353" s="41">
        <v>2553.3606434360022</v>
      </c>
      <c r="D353" s="42">
        <v>1637204164</v>
      </c>
      <c r="E353" s="43">
        <v>2015</v>
      </c>
    </row>
    <row r="354" spans="1:5" x14ac:dyDescent="0.55000000000000004">
      <c r="A354" s="33">
        <v>23</v>
      </c>
      <c r="B354" s="52" t="s">
        <v>22</v>
      </c>
      <c r="C354" s="41">
        <v>8911.3019515814794</v>
      </c>
      <c r="D354" s="42">
        <v>4604825317</v>
      </c>
      <c r="E354" s="43">
        <v>2015</v>
      </c>
    </row>
    <row r="355" spans="1:5" x14ac:dyDescent="0.55000000000000004">
      <c r="A355" s="33">
        <v>24</v>
      </c>
      <c r="B355" s="52" t="s">
        <v>178</v>
      </c>
      <c r="C355" s="41">
        <v>3415.8702425835163</v>
      </c>
      <c r="D355" s="42">
        <v>1089855588</v>
      </c>
      <c r="E355" s="43">
        <v>2015</v>
      </c>
    </row>
    <row r="356" spans="1:5" x14ac:dyDescent="0.55000000000000004">
      <c r="A356" s="33">
        <v>25</v>
      </c>
      <c r="B356" s="52" t="s">
        <v>180</v>
      </c>
      <c r="C356" s="41">
        <v>1208.0254455277159</v>
      </c>
      <c r="D356" s="42">
        <v>737176902</v>
      </c>
      <c r="E356" s="43">
        <v>2015</v>
      </c>
    </row>
    <row r="357" spans="1:5" x14ac:dyDescent="0.55000000000000004">
      <c r="A357" s="33">
        <v>26</v>
      </c>
      <c r="B357" s="52" t="s">
        <v>182</v>
      </c>
      <c r="C357" s="41">
        <v>836.10044925316242</v>
      </c>
      <c r="D357" s="42">
        <v>532210237</v>
      </c>
      <c r="E357" s="43">
        <v>2015</v>
      </c>
    </row>
    <row r="358" spans="1:5" x14ac:dyDescent="0.55000000000000004">
      <c r="A358" s="33">
        <v>27</v>
      </c>
      <c r="B358" s="52" t="s">
        <v>184</v>
      </c>
      <c r="C358" s="41">
        <v>3529.1961530991343</v>
      </c>
      <c r="D358" s="42">
        <v>1668589908</v>
      </c>
      <c r="E358" s="43">
        <v>2015</v>
      </c>
    </row>
    <row r="359" spans="1:5" x14ac:dyDescent="0.55000000000000004">
      <c r="A359" s="33">
        <v>28</v>
      </c>
      <c r="B359" s="52" t="s">
        <v>186</v>
      </c>
      <c r="C359" s="41">
        <v>8901.4259738379333</v>
      </c>
      <c r="D359" s="42">
        <v>1544567243</v>
      </c>
      <c r="E359" s="43">
        <v>2015</v>
      </c>
    </row>
    <row r="360" spans="1:5" x14ac:dyDescent="0.55000000000000004">
      <c r="A360" s="33">
        <v>29</v>
      </c>
      <c r="B360" s="52" t="s">
        <v>188</v>
      </c>
      <c r="C360" s="41">
        <v>235.40901969477974</v>
      </c>
      <c r="D360" s="42">
        <v>184514243</v>
      </c>
      <c r="E360" s="43">
        <v>2015</v>
      </c>
    </row>
    <row r="361" spans="1:5" x14ac:dyDescent="0.55000000000000004">
      <c r="A361" s="33">
        <v>30</v>
      </c>
      <c r="B361" s="52" t="s">
        <v>190</v>
      </c>
      <c r="C361" s="41">
        <v>2803.7424407328085</v>
      </c>
      <c r="D361" s="42">
        <v>264800249</v>
      </c>
      <c r="E361" s="43">
        <v>2015</v>
      </c>
    </row>
    <row r="362" spans="1:5" x14ac:dyDescent="0.55000000000000004">
      <c r="A362" s="33">
        <v>31</v>
      </c>
      <c r="B362" s="52" t="s">
        <v>192</v>
      </c>
      <c r="C362" s="41">
        <v>235.91627014795455</v>
      </c>
      <c r="D362" s="42">
        <v>70435158</v>
      </c>
      <c r="E362" s="43">
        <v>2015</v>
      </c>
    </row>
    <row r="363" spans="1:5" x14ac:dyDescent="0.55000000000000004">
      <c r="A363" s="33">
        <v>32</v>
      </c>
      <c r="B363" s="52" t="s">
        <v>194</v>
      </c>
      <c r="C363" s="41">
        <v>472.39860321430524</v>
      </c>
      <c r="D363" s="42">
        <v>108561493</v>
      </c>
      <c r="E363" s="43">
        <v>2015</v>
      </c>
    </row>
    <row r="364" spans="1:5" x14ac:dyDescent="0.55000000000000004">
      <c r="A364" s="33">
        <v>33</v>
      </c>
      <c r="B364" s="52" t="s">
        <v>196</v>
      </c>
      <c r="C364" s="41">
        <v>9474.725950645201</v>
      </c>
      <c r="D364" s="42">
        <v>778863364</v>
      </c>
      <c r="E364" s="43">
        <v>2015</v>
      </c>
    </row>
    <row r="365" spans="1:5" x14ac:dyDescent="0.55000000000000004">
      <c r="A365" s="33">
        <v>34</v>
      </c>
      <c r="B365" s="52" t="s">
        <v>198</v>
      </c>
      <c r="C365" s="41">
        <v>8818.9754552627055</v>
      </c>
      <c r="D365" s="42">
        <v>1034277507</v>
      </c>
      <c r="E365" s="43">
        <v>2015</v>
      </c>
    </row>
    <row r="366" spans="1:5" x14ac:dyDescent="0.55000000000000004">
      <c r="A366" s="33">
        <v>35</v>
      </c>
      <c r="B366" s="52" t="s">
        <v>200</v>
      </c>
      <c r="C366" s="41">
        <v>6031.6089299691948</v>
      </c>
      <c r="D366" s="42">
        <v>630328514</v>
      </c>
      <c r="E366" s="43">
        <v>2015</v>
      </c>
    </row>
    <row r="367" spans="1:5" x14ac:dyDescent="0.55000000000000004">
      <c r="A367" s="33">
        <v>36</v>
      </c>
      <c r="B367" s="52" t="s">
        <v>202</v>
      </c>
      <c r="C367" s="41">
        <v>609.30902828628234</v>
      </c>
      <c r="D367" s="42">
        <v>169848049</v>
      </c>
      <c r="E367" s="43">
        <v>2015</v>
      </c>
    </row>
    <row r="368" spans="1:5" x14ac:dyDescent="0.55000000000000004">
      <c r="A368" s="33">
        <v>37</v>
      </c>
      <c r="B368" s="52" t="s">
        <v>204</v>
      </c>
      <c r="C368" s="41">
        <v>1076.3785684813943</v>
      </c>
      <c r="D368" s="42">
        <v>249170003</v>
      </c>
      <c r="E368" s="43">
        <v>2015</v>
      </c>
    </row>
    <row r="369" spans="1:5" x14ac:dyDescent="0.55000000000000004">
      <c r="A369" s="33">
        <v>38</v>
      </c>
      <c r="B369" s="52" t="s">
        <v>206</v>
      </c>
      <c r="C369" s="41">
        <v>3028.0973387654371</v>
      </c>
      <c r="D369" s="42">
        <v>409496380</v>
      </c>
      <c r="E369" s="43">
        <v>2015</v>
      </c>
    </row>
    <row r="370" spans="1:5" x14ac:dyDescent="0.55000000000000004">
      <c r="A370" s="33">
        <v>39</v>
      </c>
      <c r="B370" s="52" t="s">
        <v>208</v>
      </c>
      <c r="C370" s="41">
        <v>527.41670219192224</v>
      </c>
      <c r="D370" s="42">
        <v>55849503</v>
      </c>
      <c r="E370" s="43">
        <v>2015</v>
      </c>
    </row>
    <row r="371" spans="1:5" x14ac:dyDescent="0.55000000000000004">
      <c r="A371" s="33">
        <v>40</v>
      </c>
      <c r="B371" s="52" t="s">
        <v>210</v>
      </c>
      <c r="C371" s="41">
        <v>5674.0743270134071</v>
      </c>
      <c r="D371" s="42">
        <v>921592852</v>
      </c>
      <c r="E371" s="43">
        <v>2015</v>
      </c>
    </row>
    <row r="372" spans="1:5" x14ac:dyDescent="0.55000000000000004">
      <c r="A372" s="33">
        <v>41</v>
      </c>
      <c r="B372" s="52" t="s">
        <v>212</v>
      </c>
      <c r="C372" s="41">
        <v>427.70366395462395</v>
      </c>
      <c r="D372" s="42">
        <v>181539125</v>
      </c>
      <c r="E372" s="43">
        <v>2015</v>
      </c>
    </row>
    <row r="373" spans="1:5" x14ac:dyDescent="0.55000000000000004">
      <c r="A373" s="33">
        <v>42</v>
      </c>
      <c r="B373" s="52" t="s">
        <v>214</v>
      </c>
      <c r="C373" s="41">
        <v>304.254293567996</v>
      </c>
      <c r="D373" s="42">
        <v>162820716</v>
      </c>
      <c r="E373" s="43">
        <v>2015</v>
      </c>
    </row>
    <row r="374" spans="1:5" x14ac:dyDescent="0.55000000000000004">
      <c r="A374" s="33">
        <v>43</v>
      </c>
      <c r="B374" s="52" t="s">
        <v>216</v>
      </c>
      <c r="C374" s="41">
        <v>767.94934444265152</v>
      </c>
      <c r="D374" s="42">
        <v>271268282</v>
      </c>
      <c r="E374" s="43">
        <v>2015</v>
      </c>
    </row>
    <row r="375" spans="1:5" x14ac:dyDescent="0.55000000000000004">
      <c r="A375" s="33">
        <v>44</v>
      </c>
      <c r="B375" s="52" t="s">
        <v>218</v>
      </c>
      <c r="C375" s="41">
        <v>6152.3818727929111</v>
      </c>
      <c r="D375" s="42">
        <v>426971340</v>
      </c>
      <c r="E375" s="43">
        <v>2015</v>
      </c>
    </row>
    <row r="376" spans="1:5" x14ac:dyDescent="0.55000000000000004">
      <c r="A376" s="33">
        <v>45</v>
      </c>
      <c r="B376" s="52" t="s">
        <v>220</v>
      </c>
      <c r="C376" s="41">
        <v>839.91217383095238</v>
      </c>
      <c r="D376" s="42">
        <v>156572982</v>
      </c>
      <c r="E376" s="43">
        <v>2015</v>
      </c>
    </row>
    <row r="377" spans="1:5" x14ac:dyDescent="0.55000000000000004">
      <c r="A377" s="33">
        <v>46</v>
      </c>
      <c r="B377" s="52" t="s">
        <v>222</v>
      </c>
      <c r="C377" s="41">
        <v>391.36681629857202</v>
      </c>
      <c r="D377" s="42">
        <v>205470017</v>
      </c>
      <c r="E377" s="43">
        <v>2015</v>
      </c>
    </row>
    <row r="378" spans="1:5" x14ac:dyDescent="0.55000000000000004">
      <c r="A378" s="34">
        <v>47</v>
      </c>
      <c r="B378" s="44" t="s">
        <v>224</v>
      </c>
      <c r="C378" s="45">
        <v>255.00950626825107</v>
      </c>
      <c r="D378" s="46">
        <v>54406939</v>
      </c>
      <c r="E378" s="47">
        <v>2015</v>
      </c>
    </row>
    <row r="379" spans="1:5" x14ac:dyDescent="0.55000000000000004">
      <c r="A379" s="32">
        <v>1</v>
      </c>
      <c r="B379" s="37" t="s">
        <v>134</v>
      </c>
      <c r="C379" s="38">
        <v>4572.1463589700561</v>
      </c>
      <c r="D379" s="39">
        <v>667280918</v>
      </c>
      <c r="E379" s="40">
        <v>2014</v>
      </c>
    </row>
    <row r="380" spans="1:5" x14ac:dyDescent="0.55000000000000004">
      <c r="A380" s="33">
        <v>2</v>
      </c>
      <c r="B380" s="52" t="s">
        <v>136</v>
      </c>
      <c r="C380" s="41">
        <v>1108.9796515255528</v>
      </c>
      <c r="D380" s="42">
        <v>159513190</v>
      </c>
      <c r="E380" s="43">
        <v>2014</v>
      </c>
    </row>
    <row r="381" spans="1:5" x14ac:dyDescent="0.55000000000000004">
      <c r="A381" s="33">
        <v>3</v>
      </c>
      <c r="B381" s="52" t="s">
        <v>138</v>
      </c>
      <c r="C381" s="41">
        <v>780.20372722076434</v>
      </c>
      <c r="D381" s="42">
        <v>227069619</v>
      </c>
      <c r="E381" s="43">
        <v>2014</v>
      </c>
    </row>
    <row r="382" spans="1:5" x14ac:dyDescent="0.55000000000000004">
      <c r="A382" s="33">
        <v>4</v>
      </c>
      <c r="B382" s="52" t="s">
        <v>140</v>
      </c>
      <c r="C382" s="41">
        <v>1524.4322352357985</v>
      </c>
      <c r="D382" s="42">
        <v>397217148</v>
      </c>
      <c r="E382" s="43">
        <v>2014</v>
      </c>
    </row>
    <row r="383" spans="1:5" x14ac:dyDescent="0.55000000000000004">
      <c r="A383" s="33">
        <v>5</v>
      </c>
      <c r="B383" s="52" t="s">
        <v>142</v>
      </c>
      <c r="C383" s="41">
        <v>420.21809136051041</v>
      </c>
      <c r="D383" s="42">
        <v>121493567</v>
      </c>
      <c r="E383" s="43">
        <v>2014</v>
      </c>
    </row>
    <row r="384" spans="1:5" x14ac:dyDescent="0.55000000000000004">
      <c r="A384" s="33">
        <v>6</v>
      </c>
      <c r="B384" s="52" t="s">
        <v>144</v>
      </c>
      <c r="C384" s="41">
        <v>499.18550267047823</v>
      </c>
      <c r="D384" s="42">
        <v>260807351</v>
      </c>
      <c r="E384" s="43">
        <v>2014</v>
      </c>
    </row>
    <row r="385" spans="1:5" x14ac:dyDescent="0.55000000000000004">
      <c r="A385" s="33">
        <v>7</v>
      </c>
      <c r="B385" s="52" t="s">
        <v>146</v>
      </c>
      <c r="C385" s="41">
        <v>1261.7734077220362</v>
      </c>
      <c r="D385" s="42">
        <v>509899927</v>
      </c>
      <c r="E385" s="43">
        <v>2014</v>
      </c>
    </row>
    <row r="386" spans="1:5" x14ac:dyDescent="0.55000000000000004">
      <c r="A386" s="33">
        <v>8</v>
      </c>
      <c r="B386" s="52" t="s">
        <v>148</v>
      </c>
      <c r="C386" s="41">
        <v>6693.3810098862523</v>
      </c>
      <c r="D386" s="42">
        <v>1140849671</v>
      </c>
      <c r="E386" s="43">
        <v>2014</v>
      </c>
    </row>
    <row r="387" spans="1:5" x14ac:dyDescent="0.55000000000000004">
      <c r="A387" s="33">
        <v>9</v>
      </c>
      <c r="B387" s="52" t="s">
        <v>150</v>
      </c>
      <c r="C387" s="41">
        <v>1437.6806889518998</v>
      </c>
      <c r="D387" s="42">
        <v>829377985</v>
      </c>
      <c r="E387" s="43">
        <v>2014</v>
      </c>
    </row>
    <row r="388" spans="1:5" x14ac:dyDescent="0.55000000000000004">
      <c r="A388" s="33">
        <v>10</v>
      </c>
      <c r="B388" s="52" t="s">
        <v>152</v>
      </c>
      <c r="C388" s="41">
        <v>1295.2774023641773</v>
      </c>
      <c r="D388" s="42">
        <v>836350986</v>
      </c>
      <c r="E388" s="43">
        <v>2014</v>
      </c>
    </row>
    <row r="389" spans="1:5" x14ac:dyDescent="0.55000000000000004">
      <c r="A389" s="33">
        <v>11</v>
      </c>
      <c r="B389" s="52" t="s">
        <v>154</v>
      </c>
      <c r="C389" s="41">
        <v>2407.8780936705352</v>
      </c>
      <c r="D389" s="42">
        <v>1239080275</v>
      </c>
      <c r="E389" s="43">
        <v>2014</v>
      </c>
    </row>
    <row r="390" spans="1:5" x14ac:dyDescent="0.55000000000000004">
      <c r="A390" s="33">
        <v>12</v>
      </c>
      <c r="B390" s="52" t="s">
        <v>156</v>
      </c>
      <c r="C390" s="41">
        <v>12982.660332926533</v>
      </c>
      <c r="D390" s="42">
        <v>1387432982</v>
      </c>
      <c r="E390" s="43">
        <v>2014</v>
      </c>
    </row>
    <row r="391" spans="1:5" x14ac:dyDescent="0.55000000000000004">
      <c r="A391" s="33">
        <v>13</v>
      </c>
      <c r="B391" s="52" t="s">
        <v>158</v>
      </c>
      <c r="C391" s="41">
        <v>1498.6856748289224</v>
      </c>
      <c r="D391" s="42">
        <v>815935066</v>
      </c>
      <c r="E391" s="43">
        <v>2014</v>
      </c>
    </row>
    <row r="392" spans="1:5" x14ac:dyDescent="0.55000000000000004">
      <c r="A392" s="33">
        <v>14</v>
      </c>
      <c r="B392" s="52" t="s">
        <v>160</v>
      </c>
      <c r="C392" s="41">
        <v>7382.6686348125959</v>
      </c>
      <c r="D392" s="42">
        <v>1772105105</v>
      </c>
      <c r="E392" s="43">
        <v>2014</v>
      </c>
    </row>
    <row r="393" spans="1:5" x14ac:dyDescent="0.55000000000000004">
      <c r="A393" s="33">
        <v>15</v>
      </c>
      <c r="B393" s="52" t="s">
        <v>162</v>
      </c>
      <c r="C393" s="41">
        <v>1781.5271314310196</v>
      </c>
      <c r="D393" s="42">
        <v>464262422</v>
      </c>
      <c r="E393" s="43">
        <v>2014</v>
      </c>
    </row>
    <row r="394" spans="1:5" x14ac:dyDescent="0.55000000000000004">
      <c r="A394" s="33">
        <v>16</v>
      </c>
      <c r="B394" s="52" t="s">
        <v>164</v>
      </c>
      <c r="C394" s="41">
        <v>1305.1881441328239</v>
      </c>
      <c r="D394" s="42">
        <v>356722286</v>
      </c>
      <c r="E394" s="43">
        <v>2014</v>
      </c>
    </row>
    <row r="395" spans="1:5" x14ac:dyDescent="0.55000000000000004">
      <c r="A395" s="33">
        <v>17</v>
      </c>
      <c r="B395" s="52" t="s">
        <v>166</v>
      </c>
      <c r="C395" s="41">
        <v>494.43066838499442</v>
      </c>
      <c r="D395" s="42">
        <v>260194318</v>
      </c>
      <c r="E395" s="43">
        <v>2014</v>
      </c>
    </row>
    <row r="396" spans="1:5" x14ac:dyDescent="0.55000000000000004">
      <c r="A396" s="33">
        <v>18</v>
      </c>
      <c r="B396" s="52" t="s">
        <v>168</v>
      </c>
      <c r="C396" s="41">
        <v>763.12364023608586</v>
      </c>
      <c r="D396" s="42">
        <v>189182938</v>
      </c>
      <c r="E396" s="43">
        <v>2014</v>
      </c>
    </row>
    <row r="397" spans="1:5" x14ac:dyDescent="0.55000000000000004">
      <c r="A397" s="33">
        <v>19</v>
      </c>
      <c r="B397" s="52" t="s">
        <v>170</v>
      </c>
      <c r="C397" s="41">
        <v>324.74722678485074</v>
      </c>
      <c r="D397" s="42">
        <v>213313292</v>
      </c>
      <c r="E397" s="43">
        <v>2014</v>
      </c>
    </row>
    <row r="398" spans="1:5" x14ac:dyDescent="0.55000000000000004">
      <c r="A398" s="33">
        <v>20</v>
      </c>
      <c r="B398" s="52" t="s">
        <v>172</v>
      </c>
      <c r="C398" s="41">
        <v>758.00926850973246</v>
      </c>
      <c r="D398" s="42">
        <v>545478425</v>
      </c>
      <c r="E398" s="43">
        <v>2014</v>
      </c>
    </row>
    <row r="399" spans="1:5" x14ac:dyDescent="0.55000000000000004">
      <c r="A399" s="33">
        <v>21</v>
      </c>
      <c r="B399" s="52" t="s">
        <v>174</v>
      </c>
      <c r="C399" s="41">
        <v>1280.8234314211263</v>
      </c>
      <c r="D399" s="42">
        <v>510117773</v>
      </c>
      <c r="E399" s="43">
        <v>2014</v>
      </c>
    </row>
    <row r="400" spans="1:5" x14ac:dyDescent="0.55000000000000004">
      <c r="A400" s="33">
        <v>22</v>
      </c>
      <c r="B400" s="52" t="s">
        <v>176</v>
      </c>
      <c r="C400" s="41">
        <v>2810.9561010298676</v>
      </c>
      <c r="D400" s="42">
        <v>1605072356</v>
      </c>
      <c r="E400" s="43">
        <v>2014</v>
      </c>
    </row>
    <row r="401" spans="1:5" x14ac:dyDescent="0.55000000000000004">
      <c r="A401" s="33">
        <v>23</v>
      </c>
      <c r="B401" s="52" t="s">
        <v>22</v>
      </c>
      <c r="C401" s="41">
        <v>9722.5922615682593</v>
      </c>
      <c r="D401" s="42">
        <v>4383132852</v>
      </c>
      <c r="E401" s="43">
        <v>2014</v>
      </c>
    </row>
    <row r="402" spans="1:5" x14ac:dyDescent="0.55000000000000004">
      <c r="A402" s="33">
        <v>24</v>
      </c>
      <c r="B402" s="52" t="s">
        <v>178</v>
      </c>
      <c r="C402" s="41">
        <v>3444.0277333911508</v>
      </c>
      <c r="D402" s="42">
        <v>1054271013</v>
      </c>
      <c r="E402" s="43">
        <v>2014</v>
      </c>
    </row>
    <row r="403" spans="1:5" x14ac:dyDescent="0.55000000000000004">
      <c r="A403" s="33">
        <v>25</v>
      </c>
      <c r="B403" s="52" t="s">
        <v>180</v>
      </c>
      <c r="C403" s="41">
        <v>1438.911277865617</v>
      </c>
      <c r="D403" s="42">
        <v>681392896</v>
      </c>
      <c r="E403" s="43">
        <v>2014</v>
      </c>
    </row>
    <row r="404" spans="1:5" x14ac:dyDescent="0.55000000000000004">
      <c r="A404" s="33">
        <v>26</v>
      </c>
      <c r="B404" s="52" t="s">
        <v>182</v>
      </c>
      <c r="C404" s="41">
        <v>915.26469651672051</v>
      </c>
      <c r="D404" s="42">
        <v>481515454</v>
      </c>
      <c r="E404" s="43">
        <v>2014</v>
      </c>
    </row>
    <row r="405" spans="1:5" x14ac:dyDescent="0.55000000000000004">
      <c r="A405" s="33">
        <v>27</v>
      </c>
      <c r="B405" s="52" t="s">
        <v>184</v>
      </c>
      <c r="C405" s="41">
        <v>3685.8701475759767</v>
      </c>
      <c r="D405" s="42">
        <v>1652916463</v>
      </c>
      <c r="E405" s="43">
        <v>2014</v>
      </c>
    </row>
    <row r="406" spans="1:5" x14ac:dyDescent="0.55000000000000004">
      <c r="A406" s="33">
        <v>28</v>
      </c>
      <c r="B406" s="52" t="s">
        <v>186</v>
      </c>
      <c r="C406" s="41">
        <v>9190.9949177365888</v>
      </c>
      <c r="D406" s="42">
        <v>1488835591</v>
      </c>
      <c r="E406" s="43">
        <v>2014</v>
      </c>
    </row>
    <row r="407" spans="1:5" x14ac:dyDescent="0.55000000000000004">
      <c r="A407" s="33">
        <v>29</v>
      </c>
      <c r="B407" s="52" t="s">
        <v>188</v>
      </c>
      <c r="C407" s="41">
        <v>223.6121752963989</v>
      </c>
      <c r="D407" s="42">
        <v>189688132</v>
      </c>
      <c r="E407" s="43">
        <v>2014</v>
      </c>
    </row>
    <row r="408" spans="1:5" x14ac:dyDescent="0.55000000000000004">
      <c r="A408" s="33">
        <v>30</v>
      </c>
      <c r="B408" s="52" t="s">
        <v>190</v>
      </c>
      <c r="C408" s="41">
        <v>3103.291674480352</v>
      </c>
      <c r="D408" s="42">
        <v>299496984</v>
      </c>
      <c r="E408" s="43">
        <v>2014</v>
      </c>
    </row>
    <row r="409" spans="1:5" x14ac:dyDescent="0.55000000000000004">
      <c r="A409" s="33">
        <v>31</v>
      </c>
      <c r="B409" s="52" t="s">
        <v>192</v>
      </c>
      <c r="C409" s="41">
        <v>222.80082048763867</v>
      </c>
      <c r="D409" s="42">
        <v>68042136</v>
      </c>
      <c r="E409" s="43">
        <v>2014</v>
      </c>
    </row>
    <row r="410" spans="1:5" x14ac:dyDescent="0.55000000000000004">
      <c r="A410" s="33">
        <v>32</v>
      </c>
      <c r="B410" s="52" t="s">
        <v>194</v>
      </c>
      <c r="C410" s="41">
        <v>483.42608585593337</v>
      </c>
      <c r="D410" s="42">
        <v>105669517</v>
      </c>
      <c r="E410" s="43">
        <v>2014</v>
      </c>
    </row>
    <row r="411" spans="1:5" x14ac:dyDescent="0.55000000000000004">
      <c r="A411" s="33">
        <v>33</v>
      </c>
      <c r="B411" s="52" t="s">
        <v>196</v>
      </c>
      <c r="C411" s="41">
        <v>9828.5985191155105</v>
      </c>
      <c r="D411" s="42">
        <v>825566591</v>
      </c>
      <c r="E411" s="43">
        <v>2014</v>
      </c>
    </row>
    <row r="412" spans="1:5" x14ac:dyDescent="0.55000000000000004">
      <c r="A412" s="33">
        <v>34</v>
      </c>
      <c r="B412" s="52" t="s">
        <v>198</v>
      </c>
      <c r="C412" s="41">
        <v>8921.2912522276038</v>
      </c>
      <c r="D412" s="42">
        <v>956845228</v>
      </c>
      <c r="E412" s="43">
        <v>2014</v>
      </c>
    </row>
    <row r="413" spans="1:5" x14ac:dyDescent="0.55000000000000004">
      <c r="A413" s="33">
        <v>35</v>
      </c>
      <c r="B413" s="52" t="s">
        <v>200</v>
      </c>
      <c r="C413" s="41">
        <v>6118.3358619775254</v>
      </c>
      <c r="D413" s="42">
        <v>651955085</v>
      </c>
      <c r="E413" s="43">
        <v>2014</v>
      </c>
    </row>
    <row r="414" spans="1:5" x14ac:dyDescent="0.55000000000000004">
      <c r="A414" s="33">
        <v>36</v>
      </c>
      <c r="B414" s="52" t="s">
        <v>202</v>
      </c>
      <c r="C414" s="41">
        <v>657.46866923807841</v>
      </c>
      <c r="D414" s="42">
        <v>178386262</v>
      </c>
      <c r="E414" s="43">
        <v>2014</v>
      </c>
    </row>
    <row r="415" spans="1:5" x14ac:dyDescent="0.55000000000000004">
      <c r="A415" s="33">
        <v>37</v>
      </c>
      <c r="B415" s="52" t="s">
        <v>204</v>
      </c>
      <c r="C415" s="41">
        <v>1106.7071899142259</v>
      </c>
      <c r="D415" s="42">
        <v>237138518</v>
      </c>
      <c r="E415" s="43">
        <v>2014</v>
      </c>
    </row>
    <row r="416" spans="1:5" x14ac:dyDescent="0.55000000000000004">
      <c r="A416" s="33">
        <v>38</v>
      </c>
      <c r="B416" s="52" t="s">
        <v>206</v>
      </c>
      <c r="C416" s="41">
        <v>2913.7991729949727</v>
      </c>
      <c r="D416" s="42">
        <v>413917797</v>
      </c>
      <c r="E416" s="43">
        <v>2014</v>
      </c>
    </row>
    <row r="417" spans="1:5" x14ac:dyDescent="0.55000000000000004">
      <c r="A417" s="33">
        <v>39</v>
      </c>
      <c r="B417" s="52" t="s">
        <v>208</v>
      </c>
      <c r="C417" s="41">
        <v>512.78552714798332</v>
      </c>
      <c r="D417" s="42">
        <v>52596591</v>
      </c>
      <c r="E417" s="43">
        <v>2014</v>
      </c>
    </row>
    <row r="418" spans="1:5" x14ac:dyDescent="0.55000000000000004">
      <c r="A418" s="33">
        <v>40</v>
      </c>
      <c r="B418" s="52" t="s">
        <v>210</v>
      </c>
      <c r="C418" s="41">
        <v>5927.2042947800792</v>
      </c>
      <c r="D418" s="42">
        <v>843364168</v>
      </c>
      <c r="E418" s="43">
        <v>2014</v>
      </c>
    </row>
    <row r="419" spans="1:5" x14ac:dyDescent="0.55000000000000004">
      <c r="A419" s="33">
        <v>41</v>
      </c>
      <c r="B419" s="52" t="s">
        <v>212</v>
      </c>
      <c r="C419" s="41">
        <v>497.20059795243344</v>
      </c>
      <c r="D419" s="42">
        <v>173565453</v>
      </c>
      <c r="E419" s="43">
        <v>2014</v>
      </c>
    </row>
    <row r="420" spans="1:5" x14ac:dyDescent="0.55000000000000004">
      <c r="A420" s="33">
        <v>42</v>
      </c>
      <c r="B420" s="52" t="s">
        <v>214</v>
      </c>
      <c r="C420" s="41">
        <v>370.4190387690623</v>
      </c>
      <c r="D420" s="42">
        <v>156249421</v>
      </c>
      <c r="E420" s="43">
        <v>2014</v>
      </c>
    </row>
    <row r="421" spans="1:5" x14ac:dyDescent="0.55000000000000004">
      <c r="A421" s="33">
        <v>43</v>
      </c>
      <c r="B421" s="52" t="s">
        <v>216</v>
      </c>
      <c r="C421" s="41">
        <v>875.92561544707132</v>
      </c>
      <c r="D421" s="42">
        <v>247403545</v>
      </c>
      <c r="E421" s="43">
        <v>2014</v>
      </c>
    </row>
    <row r="422" spans="1:5" x14ac:dyDescent="0.55000000000000004">
      <c r="A422" s="33">
        <v>44</v>
      </c>
      <c r="B422" s="52" t="s">
        <v>218</v>
      </c>
      <c r="C422" s="41">
        <v>6628.0235538106535</v>
      </c>
      <c r="D422" s="42">
        <v>455894685</v>
      </c>
      <c r="E422" s="43">
        <v>2014</v>
      </c>
    </row>
    <row r="423" spans="1:5" x14ac:dyDescent="0.55000000000000004">
      <c r="A423" s="33">
        <v>45</v>
      </c>
      <c r="B423" s="52" t="s">
        <v>220</v>
      </c>
      <c r="C423" s="41">
        <v>926.54170686312318</v>
      </c>
      <c r="D423" s="42">
        <v>152758516</v>
      </c>
      <c r="E423" s="43">
        <v>2014</v>
      </c>
    </row>
    <row r="424" spans="1:5" x14ac:dyDescent="0.55000000000000004">
      <c r="A424" s="33">
        <v>46</v>
      </c>
      <c r="B424" s="52" t="s">
        <v>222</v>
      </c>
      <c r="C424" s="41">
        <v>418.67822270727902</v>
      </c>
      <c r="D424" s="42">
        <v>191279320</v>
      </c>
      <c r="E424" s="43">
        <v>2014</v>
      </c>
    </row>
    <row r="425" spans="1:5" x14ac:dyDescent="0.55000000000000004">
      <c r="A425" s="34">
        <v>47</v>
      </c>
      <c r="B425" s="44" t="s">
        <v>224</v>
      </c>
      <c r="C425" s="45">
        <v>288.19393856682461</v>
      </c>
      <c r="D425" s="46">
        <v>63359108</v>
      </c>
      <c r="E425" s="47">
        <v>2014</v>
      </c>
    </row>
    <row r="426" spans="1:5" x14ac:dyDescent="0.55000000000000004">
      <c r="A426" s="32">
        <v>1</v>
      </c>
      <c r="B426" s="37" t="s">
        <v>134</v>
      </c>
      <c r="C426" s="38">
        <v>4858.9938085209387</v>
      </c>
      <c r="D426" s="39">
        <v>638514740</v>
      </c>
      <c r="E426" s="40">
        <v>2013</v>
      </c>
    </row>
    <row r="427" spans="1:5" x14ac:dyDescent="0.55000000000000004">
      <c r="A427" s="33">
        <v>2</v>
      </c>
      <c r="B427" s="52" t="s">
        <v>136</v>
      </c>
      <c r="C427" s="41">
        <v>1245.690419748842</v>
      </c>
      <c r="D427" s="42">
        <v>152029755</v>
      </c>
      <c r="E427" s="43">
        <v>2013</v>
      </c>
    </row>
    <row r="428" spans="1:5" x14ac:dyDescent="0.55000000000000004">
      <c r="A428" s="33">
        <v>3</v>
      </c>
      <c r="B428" s="52" t="s">
        <v>138</v>
      </c>
      <c r="C428" s="41">
        <v>776.84801281797684</v>
      </c>
      <c r="D428" s="42">
        <v>226715135</v>
      </c>
      <c r="E428" s="43">
        <v>2013</v>
      </c>
    </row>
    <row r="429" spans="1:5" x14ac:dyDescent="0.55000000000000004">
      <c r="A429" s="33">
        <v>4</v>
      </c>
      <c r="B429" s="52" t="s">
        <v>140</v>
      </c>
      <c r="C429" s="41">
        <v>1579.9652383335183</v>
      </c>
      <c r="D429" s="42">
        <v>372653501</v>
      </c>
      <c r="E429" s="43">
        <v>2013</v>
      </c>
    </row>
    <row r="430" spans="1:5" x14ac:dyDescent="0.55000000000000004">
      <c r="A430" s="33">
        <v>5</v>
      </c>
      <c r="B430" s="52" t="s">
        <v>142</v>
      </c>
      <c r="C430" s="41">
        <v>503.76041548694894</v>
      </c>
      <c r="D430" s="42">
        <v>110646529</v>
      </c>
      <c r="E430" s="43">
        <v>2013</v>
      </c>
    </row>
    <row r="431" spans="1:5" x14ac:dyDescent="0.55000000000000004">
      <c r="A431" s="33">
        <v>6</v>
      </c>
      <c r="B431" s="52" t="s">
        <v>144</v>
      </c>
      <c r="C431" s="41">
        <v>549.05231773414232</v>
      </c>
      <c r="D431" s="42">
        <v>239579610</v>
      </c>
      <c r="E431" s="43">
        <v>2013</v>
      </c>
    </row>
    <row r="432" spans="1:5" x14ac:dyDescent="0.55000000000000004">
      <c r="A432" s="33">
        <v>7</v>
      </c>
      <c r="B432" s="52" t="s">
        <v>146</v>
      </c>
      <c r="C432" s="41">
        <v>1267.5055742947063</v>
      </c>
      <c r="D432" s="42">
        <v>476250808</v>
      </c>
      <c r="E432" s="43">
        <v>2013</v>
      </c>
    </row>
    <row r="433" spans="1:5" x14ac:dyDescent="0.55000000000000004">
      <c r="A433" s="33">
        <v>8</v>
      </c>
      <c r="B433" s="52" t="s">
        <v>148</v>
      </c>
      <c r="C433" s="41">
        <v>7109.3269768391674</v>
      </c>
      <c r="D433" s="42">
        <v>1090133101</v>
      </c>
      <c r="E433" s="43">
        <v>2013</v>
      </c>
    </row>
    <row r="434" spans="1:5" x14ac:dyDescent="0.55000000000000004">
      <c r="A434" s="33">
        <v>9</v>
      </c>
      <c r="B434" s="52" t="s">
        <v>150</v>
      </c>
      <c r="C434" s="41">
        <v>1512.6063645078286</v>
      </c>
      <c r="D434" s="42">
        <v>817950707</v>
      </c>
      <c r="E434" s="43">
        <v>2013</v>
      </c>
    </row>
    <row r="435" spans="1:5" x14ac:dyDescent="0.55000000000000004">
      <c r="A435" s="33">
        <v>10</v>
      </c>
      <c r="B435" s="52" t="s">
        <v>152</v>
      </c>
      <c r="C435" s="41">
        <v>1431.8737368565419</v>
      </c>
      <c r="D435" s="42">
        <v>772270088</v>
      </c>
      <c r="E435" s="43">
        <v>2013</v>
      </c>
    </row>
    <row r="436" spans="1:5" x14ac:dyDescent="0.55000000000000004">
      <c r="A436" s="33">
        <v>11</v>
      </c>
      <c r="B436" s="52" t="s">
        <v>154</v>
      </c>
      <c r="C436" s="41">
        <v>2545.5084498254037</v>
      </c>
      <c r="D436" s="42">
        <v>1178770191</v>
      </c>
      <c r="E436" s="43">
        <v>2013</v>
      </c>
    </row>
    <row r="437" spans="1:5" x14ac:dyDescent="0.55000000000000004">
      <c r="A437" s="33">
        <v>12</v>
      </c>
      <c r="B437" s="52" t="s">
        <v>156</v>
      </c>
      <c r="C437" s="41">
        <v>13394.658937289449</v>
      </c>
      <c r="D437" s="42">
        <v>1300329740</v>
      </c>
      <c r="E437" s="43">
        <v>2013</v>
      </c>
    </row>
    <row r="438" spans="1:5" x14ac:dyDescent="0.55000000000000004">
      <c r="A438" s="33">
        <v>13</v>
      </c>
      <c r="B438" s="52" t="s">
        <v>158</v>
      </c>
      <c r="C438" s="41">
        <v>1654.2470979625698</v>
      </c>
      <c r="D438" s="42">
        <v>785182395</v>
      </c>
      <c r="E438" s="43">
        <v>2013</v>
      </c>
    </row>
    <row r="439" spans="1:5" x14ac:dyDescent="0.55000000000000004">
      <c r="A439" s="33">
        <v>14</v>
      </c>
      <c r="B439" s="52" t="s">
        <v>160</v>
      </c>
      <c r="C439" s="41">
        <v>7797.9826195782698</v>
      </c>
      <c r="D439" s="42">
        <v>1722614249</v>
      </c>
      <c r="E439" s="43">
        <v>2013</v>
      </c>
    </row>
    <row r="440" spans="1:5" x14ac:dyDescent="0.55000000000000004">
      <c r="A440" s="33">
        <v>15</v>
      </c>
      <c r="B440" s="52" t="s">
        <v>162</v>
      </c>
      <c r="C440" s="41">
        <v>1913.6121194344014</v>
      </c>
      <c r="D440" s="42">
        <v>440506520</v>
      </c>
      <c r="E440" s="43">
        <v>2013</v>
      </c>
    </row>
    <row r="441" spans="1:5" x14ac:dyDescent="0.55000000000000004">
      <c r="A441" s="33">
        <v>16</v>
      </c>
      <c r="B441" s="52" t="s">
        <v>164</v>
      </c>
      <c r="C441" s="41">
        <v>1260.7597310845738</v>
      </c>
      <c r="D441" s="42">
        <v>333141751</v>
      </c>
      <c r="E441" s="43">
        <v>2013</v>
      </c>
    </row>
    <row r="442" spans="1:5" x14ac:dyDescent="0.55000000000000004">
      <c r="A442" s="33">
        <v>17</v>
      </c>
      <c r="B442" s="52" t="s">
        <v>166</v>
      </c>
      <c r="C442" s="41">
        <v>523.1103630065569</v>
      </c>
      <c r="D442" s="42">
        <v>242427300</v>
      </c>
      <c r="E442" s="43">
        <v>2013</v>
      </c>
    </row>
    <row r="443" spans="1:5" x14ac:dyDescent="0.55000000000000004">
      <c r="A443" s="33">
        <v>18</v>
      </c>
      <c r="B443" s="52" t="s">
        <v>168</v>
      </c>
      <c r="C443" s="41">
        <v>779.66187135431858</v>
      </c>
      <c r="D443" s="42">
        <v>183013536</v>
      </c>
      <c r="E443" s="43">
        <v>2013</v>
      </c>
    </row>
    <row r="444" spans="1:5" x14ac:dyDescent="0.55000000000000004">
      <c r="A444" s="33">
        <v>19</v>
      </c>
      <c r="B444" s="52" t="s">
        <v>170</v>
      </c>
      <c r="C444" s="41">
        <v>375.05082995741202</v>
      </c>
      <c r="D444" s="42">
        <v>198515503</v>
      </c>
      <c r="E444" s="43">
        <v>2013</v>
      </c>
    </row>
    <row r="445" spans="1:5" x14ac:dyDescent="0.55000000000000004">
      <c r="A445" s="33">
        <v>20</v>
      </c>
      <c r="B445" s="52" t="s">
        <v>172</v>
      </c>
      <c r="C445" s="41">
        <v>777.7014288632289</v>
      </c>
      <c r="D445" s="42">
        <v>511253544</v>
      </c>
      <c r="E445" s="43">
        <v>2013</v>
      </c>
    </row>
    <row r="446" spans="1:5" x14ac:dyDescent="0.55000000000000004">
      <c r="A446" s="33">
        <v>21</v>
      </c>
      <c r="B446" s="52" t="s">
        <v>174</v>
      </c>
      <c r="C446" s="41">
        <v>1460.4040364291416</v>
      </c>
      <c r="D446" s="42">
        <v>479743115</v>
      </c>
      <c r="E446" s="43">
        <v>2013</v>
      </c>
    </row>
    <row r="447" spans="1:5" x14ac:dyDescent="0.55000000000000004">
      <c r="A447" s="33">
        <v>22</v>
      </c>
      <c r="B447" s="52" t="s">
        <v>176</v>
      </c>
      <c r="C447" s="41">
        <v>2899.8042049717042</v>
      </c>
      <c r="D447" s="42">
        <v>1569913099</v>
      </c>
      <c r="E447" s="43">
        <v>2013</v>
      </c>
    </row>
    <row r="448" spans="1:5" x14ac:dyDescent="0.55000000000000004">
      <c r="A448" s="33">
        <v>23</v>
      </c>
      <c r="B448" s="52" t="s">
        <v>22</v>
      </c>
      <c r="C448" s="41">
        <v>10173.611160287137</v>
      </c>
      <c r="D448" s="42">
        <v>4200184367</v>
      </c>
      <c r="E448" s="43">
        <v>2013</v>
      </c>
    </row>
    <row r="449" spans="1:5" x14ac:dyDescent="0.55000000000000004">
      <c r="A449" s="33">
        <v>24</v>
      </c>
      <c r="B449" s="52" t="s">
        <v>178</v>
      </c>
      <c r="C449" s="41">
        <v>3558.1301385606953</v>
      </c>
      <c r="D449" s="42">
        <v>1040924881</v>
      </c>
      <c r="E449" s="43">
        <v>2013</v>
      </c>
    </row>
    <row r="450" spans="1:5" x14ac:dyDescent="0.55000000000000004">
      <c r="A450" s="33">
        <v>25</v>
      </c>
      <c r="B450" s="52" t="s">
        <v>180</v>
      </c>
      <c r="C450" s="41">
        <v>1362.8294397635134</v>
      </c>
      <c r="D450" s="42">
        <v>643520194</v>
      </c>
      <c r="E450" s="43">
        <v>2013</v>
      </c>
    </row>
    <row r="451" spans="1:5" x14ac:dyDescent="0.55000000000000004">
      <c r="A451" s="33">
        <v>26</v>
      </c>
      <c r="B451" s="52" t="s">
        <v>182</v>
      </c>
      <c r="C451" s="41">
        <v>944.23338426369685</v>
      </c>
      <c r="D451" s="42">
        <v>456051616</v>
      </c>
      <c r="E451" s="43">
        <v>2013</v>
      </c>
    </row>
    <row r="452" spans="1:5" x14ac:dyDescent="0.55000000000000004">
      <c r="A452" s="33">
        <v>27</v>
      </c>
      <c r="B452" s="52" t="s">
        <v>184</v>
      </c>
      <c r="C452" s="41">
        <v>3802.1480768030397</v>
      </c>
      <c r="D452" s="42">
        <v>1602446034</v>
      </c>
      <c r="E452" s="43">
        <v>2013</v>
      </c>
    </row>
    <row r="453" spans="1:5" x14ac:dyDescent="0.55000000000000004">
      <c r="A453" s="33">
        <v>28</v>
      </c>
      <c r="B453" s="52" t="s">
        <v>186</v>
      </c>
      <c r="C453" s="41">
        <v>9355.5638617342029</v>
      </c>
      <c r="D453" s="42">
        <v>1402686606</v>
      </c>
      <c r="E453" s="43">
        <v>2013</v>
      </c>
    </row>
    <row r="454" spans="1:5" x14ac:dyDescent="0.55000000000000004">
      <c r="A454" s="33">
        <v>29</v>
      </c>
      <c r="B454" s="52" t="s">
        <v>188</v>
      </c>
      <c r="C454" s="41">
        <v>242.50192427190026</v>
      </c>
      <c r="D454" s="42">
        <v>184819517</v>
      </c>
      <c r="E454" s="43">
        <v>2013</v>
      </c>
    </row>
    <row r="455" spans="1:5" x14ac:dyDescent="0.55000000000000004">
      <c r="A455" s="33">
        <v>30</v>
      </c>
      <c r="B455" s="52" t="s">
        <v>190</v>
      </c>
      <c r="C455" s="41">
        <v>3152.1624927594626</v>
      </c>
      <c r="D455" s="42">
        <v>297230460</v>
      </c>
      <c r="E455" s="43">
        <v>2013</v>
      </c>
    </row>
    <row r="456" spans="1:5" x14ac:dyDescent="0.55000000000000004">
      <c r="A456" s="33">
        <v>31</v>
      </c>
      <c r="B456" s="52" t="s">
        <v>192</v>
      </c>
      <c r="C456" s="41">
        <v>229.63143670888374</v>
      </c>
      <c r="D456" s="42">
        <v>65528995</v>
      </c>
      <c r="E456" s="43">
        <v>2013</v>
      </c>
    </row>
    <row r="457" spans="1:5" x14ac:dyDescent="0.55000000000000004">
      <c r="A457" s="33">
        <v>32</v>
      </c>
      <c r="B457" s="52" t="s">
        <v>194</v>
      </c>
      <c r="C457" s="41">
        <v>474.54281269921637</v>
      </c>
      <c r="D457" s="42">
        <v>100430641</v>
      </c>
      <c r="E457" s="43">
        <v>2013</v>
      </c>
    </row>
    <row r="458" spans="1:5" x14ac:dyDescent="0.55000000000000004">
      <c r="A458" s="33">
        <v>33</v>
      </c>
      <c r="B458" s="52" t="s">
        <v>196</v>
      </c>
      <c r="C458" s="41">
        <v>9754.4241171873327</v>
      </c>
      <c r="D458" s="42">
        <v>767368067</v>
      </c>
      <c r="E458" s="43">
        <v>2013</v>
      </c>
    </row>
    <row r="459" spans="1:5" x14ac:dyDescent="0.55000000000000004">
      <c r="A459" s="33">
        <v>34</v>
      </c>
      <c r="B459" s="52" t="s">
        <v>198</v>
      </c>
      <c r="C459" s="41">
        <v>8957.4846549270624</v>
      </c>
      <c r="D459" s="42">
        <v>855564202</v>
      </c>
      <c r="E459" s="43">
        <v>2013</v>
      </c>
    </row>
    <row r="460" spans="1:5" x14ac:dyDescent="0.55000000000000004">
      <c r="A460" s="33">
        <v>35</v>
      </c>
      <c r="B460" s="52" t="s">
        <v>200</v>
      </c>
      <c r="C460" s="41">
        <v>6200.1939454062731</v>
      </c>
      <c r="D460" s="42">
        <v>679792201</v>
      </c>
      <c r="E460" s="43">
        <v>2013</v>
      </c>
    </row>
    <row r="461" spans="1:5" x14ac:dyDescent="0.55000000000000004">
      <c r="A461" s="33">
        <v>36</v>
      </c>
      <c r="B461" s="52" t="s">
        <v>202</v>
      </c>
      <c r="C461" s="41">
        <v>653.86810168778561</v>
      </c>
      <c r="D461" s="42">
        <v>171220668</v>
      </c>
      <c r="E461" s="43">
        <v>2013</v>
      </c>
    </row>
    <row r="462" spans="1:5" x14ac:dyDescent="0.55000000000000004">
      <c r="A462" s="33">
        <v>37</v>
      </c>
      <c r="B462" s="52" t="s">
        <v>204</v>
      </c>
      <c r="C462" s="41">
        <v>1178.2476318853226</v>
      </c>
      <c r="D462" s="42">
        <v>228357084</v>
      </c>
      <c r="E462" s="43">
        <v>2013</v>
      </c>
    </row>
    <row r="463" spans="1:5" x14ac:dyDescent="0.55000000000000004">
      <c r="A463" s="33">
        <v>38</v>
      </c>
      <c r="B463" s="52" t="s">
        <v>206</v>
      </c>
      <c r="C463" s="41">
        <v>3287.0677706294587</v>
      </c>
      <c r="D463" s="42">
        <v>406775880</v>
      </c>
      <c r="E463" s="43">
        <v>2013</v>
      </c>
    </row>
    <row r="464" spans="1:5" x14ac:dyDescent="0.55000000000000004">
      <c r="A464" s="33">
        <v>39</v>
      </c>
      <c r="B464" s="52" t="s">
        <v>208</v>
      </c>
      <c r="C464" s="41">
        <v>548.45784768090027</v>
      </c>
      <c r="D464" s="42">
        <v>52176754</v>
      </c>
      <c r="E464" s="43">
        <v>2013</v>
      </c>
    </row>
    <row r="465" spans="1:5" x14ac:dyDescent="0.55000000000000004">
      <c r="A465" s="33">
        <v>40</v>
      </c>
      <c r="B465" s="52" t="s">
        <v>210</v>
      </c>
      <c r="C465" s="41">
        <v>5874.0966224851618</v>
      </c>
      <c r="D465" s="42">
        <v>819301470</v>
      </c>
      <c r="E465" s="43">
        <v>2013</v>
      </c>
    </row>
    <row r="466" spans="1:5" x14ac:dyDescent="0.55000000000000004">
      <c r="A466" s="33">
        <v>41</v>
      </c>
      <c r="B466" s="52" t="s">
        <v>212</v>
      </c>
      <c r="C466" s="41">
        <v>498.98693544735596</v>
      </c>
      <c r="D466" s="42">
        <v>165280373</v>
      </c>
      <c r="E466" s="43">
        <v>2013</v>
      </c>
    </row>
    <row r="467" spans="1:5" x14ac:dyDescent="0.55000000000000004">
      <c r="A467" s="33">
        <v>42</v>
      </c>
      <c r="B467" s="52" t="s">
        <v>214</v>
      </c>
      <c r="C467" s="41">
        <v>435.30310584869568</v>
      </c>
      <c r="D467" s="42">
        <v>162782008</v>
      </c>
      <c r="E467" s="43">
        <v>2013</v>
      </c>
    </row>
    <row r="468" spans="1:5" x14ac:dyDescent="0.55000000000000004">
      <c r="A468" s="33">
        <v>43</v>
      </c>
      <c r="B468" s="52" t="s">
        <v>216</v>
      </c>
      <c r="C468" s="41">
        <v>922.29504958571374</v>
      </c>
      <c r="D468" s="42">
        <v>238501224</v>
      </c>
      <c r="E468" s="43">
        <v>2013</v>
      </c>
    </row>
    <row r="469" spans="1:5" x14ac:dyDescent="0.55000000000000004">
      <c r="A469" s="33">
        <v>44</v>
      </c>
      <c r="B469" s="52" t="s">
        <v>218</v>
      </c>
      <c r="C469" s="41">
        <v>6931.4563953441466</v>
      </c>
      <c r="D469" s="42">
        <v>438278743</v>
      </c>
      <c r="E469" s="43">
        <v>2013</v>
      </c>
    </row>
    <row r="470" spans="1:5" x14ac:dyDescent="0.55000000000000004">
      <c r="A470" s="33">
        <v>45</v>
      </c>
      <c r="B470" s="52" t="s">
        <v>220</v>
      </c>
      <c r="C470" s="41">
        <v>930.28013403903788</v>
      </c>
      <c r="D470" s="42">
        <v>144759071</v>
      </c>
      <c r="E470" s="43">
        <v>2013</v>
      </c>
    </row>
    <row r="471" spans="1:5" x14ac:dyDescent="0.55000000000000004">
      <c r="A471" s="33">
        <v>46</v>
      </c>
      <c r="B471" s="52" t="s">
        <v>222</v>
      </c>
      <c r="C471" s="41">
        <v>458.07497436187265</v>
      </c>
      <c r="D471" s="42">
        <v>180249065</v>
      </c>
      <c r="E471" s="43">
        <v>2013</v>
      </c>
    </row>
    <row r="472" spans="1:5" x14ac:dyDescent="0.55000000000000004">
      <c r="A472" s="34">
        <v>47</v>
      </c>
      <c r="B472" s="44" t="s">
        <v>224</v>
      </c>
      <c r="C472" s="45">
        <v>281.86214276136195</v>
      </c>
      <c r="D472" s="46">
        <v>62827945</v>
      </c>
      <c r="E472" s="47">
        <v>2013</v>
      </c>
    </row>
    <row r="473" spans="1:5" x14ac:dyDescent="0.55000000000000004">
      <c r="A473" s="32">
        <v>1</v>
      </c>
      <c r="B473" s="37" t="s">
        <v>134</v>
      </c>
      <c r="C473" s="38">
        <v>4757.0592948516514</v>
      </c>
      <c r="D473" s="39">
        <v>613942547</v>
      </c>
      <c r="E473" s="40">
        <v>2012</v>
      </c>
    </row>
    <row r="474" spans="1:5" x14ac:dyDescent="0.55000000000000004">
      <c r="A474" s="33">
        <v>2</v>
      </c>
      <c r="B474" s="52" t="s">
        <v>136</v>
      </c>
      <c r="C474" s="41">
        <v>1224.8666287268343</v>
      </c>
      <c r="D474" s="42">
        <v>149234703</v>
      </c>
      <c r="E474" s="43">
        <v>2012</v>
      </c>
    </row>
    <row r="475" spans="1:5" x14ac:dyDescent="0.55000000000000004">
      <c r="A475" s="33">
        <v>3</v>
      </c>
      <c r="B475" s="52" t="s">
        <v>138</v>
      </c>
      <c r="C475" s="41">
        <v>716.23841171239167</v>
      </c>
      <c r="D475" s="42">
        <v>222956474</v>
      </c>
      <c r="E475" s="43">
        <v>2012</v>
      </c>
    </row>
    <row r="476" spans="1:5" x14ac:dyDescent="0.55000000000000004">
      <c r="A476" s="33">
        <v>4</v>
      </c>
      <c r="B476" s="52" t="s">
        <v>140</v>
      </c>
      <c r="C476" s="41">
        <v>1494.1084844848376</v>
      </c>
      <c r="D476" s="42">
        <v>342420159</v>
      </c>
      <c r="E476" s="43">
        <v>2012</v>
      </c>
    </row>
    <row r="477" spans="1:5" x14ac:dyDescent="0.55000000000000004">
      <c r="A477" s="33">
        <v>5</v>
      </c>
      <c r="B477" s="52" t="s">
        <v>142</v>
      </c>
      <c r="C477" s="41">
        <v>486.85043615609419</v>
      </c>
      <c r="D477" s="42">
        <v>112364176</v>
      </c>
      <c r="E477" s="43">
        <v>2012</v>
      </c>
    </row>
    <row r="478" spans="1:5" x14ac:dyDescent="0.55000000000000004">
      <c r="A478" s="33">
        <v>6</v>
      </c>
      <c r="B478" s="52" t="s">
        <v>144</v>
      </c>
      <c r="C478" s="41">
        <v>538.57621810933847</v>
      </c>
      <c r="D478" s="42">
        <v>239658607</v>
      </c>
      <c r="E478" s="43">
        <v>2012</v>
      </c>
    </row>
    <row r="479" spans="1:5" x14ac:dyDescent="0.55000000000000004">
      <c r="A479" s="33">
        <v>7</v>
      </c>
      <c r="B479" s="52" t="s">
        <v>146</v>
      </c>
      <c r="C479" s="41">
        <v>1332.1274548667566</v>
      </c>
      <c r="D479" s="42">
        <v>455260515</v>
      </c>
      <c r="E479" s="43">
        <v>2012</v>
      </c>
    </row>
    <row r="480" spans="1:5" x14ac:dyDescent="0.55000000000000004">
      <c r="A480" s="33">
        <v>8</v>
      </c>
      <c r="B480" s="52" t="s">
        <v>148</v>
      </c>
      <c r="C480" s="41">
        <v>6781.9437332519383</v>
      </c>
      <c r="D480" s="42">
        <v>1109774366</v>
      </c>
      <c r="E480" s="43">
        <v>2012</v>
      </c>
    </row>
    <row r="481" spans="1:5" x14ac:dyDescent="0.55000000000000004">
      <c r="A481" s="33">
        <v>9</v>
      </c>
      <c r="B481" s="52" t="s">
        <v>150</v>
      </c>
      <c r="C481" s="41">
        <v>1531.8365074763126</v>
      </c>
      <c r="D481" s="42">
        <v>743411952</v>
      </c>
      <c r="E481" s="43">
        <v>2012</v>
      </c>
    </row>
    <row r="482" spans="1:5" x14ac:dyDescent="0.55000000000000004">
      <c r="A482" s="33">
        <v>10</v>
      </c>
      <c r="B482" s="52" t="s">
        <v>152</v>
      </c>
      <c r="C482" s="41">
        <v>1330.3718947125963</v>
      </c>
      <c r="D482" s="42">
        <v>745266258</v>
      </c>
      <c r="E482" s="43">
        <v>2012</v>
      </c>
    </row>
    <row r="483" spans="1:5" x14ac:dyDescent="0.55000000000000004">
      <c r="A483" s="33">
        <v>11</v>
      </c>
      <c r="B483" s="52" t="s">
        <v>154</v>
      </c>
      <c r="C483" s="41">
        <v>2425.8081425791556</v>
      </c>
      <c r="D483" s="42">
        <v>1213933814</v>
      </c>
      <c r="E483" s="43">
        <v>2012</v>
      </c>
    </row>
    <row r="484" spans="1:5" x14ac:dyDescent="0.55000000000000004">
      <c r="A484" s="33">
        <v>12</v>
      </c>
      <c r="B484" s="52" t="s">
        <v>156</v>
      </c>
      <c r="C484" s="41">
        <v>12430.961591657158</v>
      </c>
      <c r="D484" s="42">
        <v>1238848267</v>
      </c>
      <c r="E484" s="43">
        <v>2012</v>
      </c>
    </row>
    <row r="485" spans="1:5" x14ac:dyDescent="0.55000000000000004">
      <c r="A485" s="33">
        <v>13</v>
      </c>
      <c r="B485" s="52" t="s">
        <v>158</v>
      </c>
      <c r="C485" s="41">
        <v>1671.2930987284567</v>
      </c>
      <c r="D485" s="42">
        <v>819820929</v>
      </c>
      <c r="E485" s="43">
        <v>2012</v>
      </c>
    </row>
    <row r="486" spans="1:5" x14ac:dyDescent="0.55000000000000004">
      <c r="A486" s="33">
        <v>14</v>
      </c>
      <c r="B486" s="52" t="s">
        <v>160</v>
      </c>
      <c r="C486" s="41">
        <v>7361.4785034745883</v>
      </c>
      <c r="D486" s="42">
        <v>1746130179</v>
      </c>
      <c r="E486" s="43">
        <v>2012</v>
      </c>
    </row>
    <row r="487" spans="1:5" x14ac:dyDescent="0.55000000000000004">
      <c r="A487" s="33">
        <v>15</v>
      </c>
      <c r="B487" s="52" t="s">
        <v>162</v>
      </c>
      <c r="C487" s="41">
        <v>1897.7812979701275</v>
      </c>
      <c r="D487" s="42">
        <v>436645065</v>
      </c>
      <c r="E487" s="43">
        <v>2012</v>
      </c>
    </row>
    <row r="488" spans="1:5" x14ac:dyDescent="0.55000000000000004">
      <c r="A488" s="33">
        <v>16</v>
      </c>
      <c r="B488" s="52" t="s">
        <v>164</v>
      </c>
      <c r="C488" s="41">
        <v>1318.9592743009723</v>
      </c>
      <c r="D488" s="42">
        <v>331246584</v>
      </c>
      <c r="E488" s="43">
        <v>2012</v>
      </c>
    </row>
    <row r="489" spans="1:5" x14ac:dyDescent="0.55000000000000004">
      <c r="A489" s="33">
        <v>17</v>
      </c>
      <c r="B489" s="52" t="s">
        <v>166</v>
      </c>
      <c r="C489" s="41">
        <v>517.01284621258958</v>
      </c>
      <c r="D489" s="42">
        <v>243335610</v>
      </c>
      <c r="E489" s="43">
        <v>2012</v>
      </c>
    </row>
    <row r="490" spans="1:5" x14ac:dyDescent="0.55000000000000004">
      <c r="A490" s="33">
        <v>18</v>
      </c>
      <c r="B490" s="52" t="s">
        <v>168</v>
      </c>
      <c r="C490" s="41">
        <v>784.46794825930237</v>
      </c>
      <c r="D490" s="42">
        <v>193438328</v>
      </c>
      <c r="E490" s="43">
        <v>2012</v>
      </c>
    </row>
    <row r="491" spans="1:5" x14ac:dyDescent="0.55000000000000004">
      <c r="A491" s="33">
        <v>19</v>
      </c>
      <c r="B491" s="52" t="s">
        <v>170</v>
      </c>
      <c r="C491" s="41">
        <v>328.72674827626093</v>
      </c>
      <c r="D491" s="42">
        <v>201428707</v>
      </c>
      <c r="E491" s="43">
        <v>2012</v>
      </c>
    </row>
    <row r="492" spans="1:5" x14ac:dyDescent="0.55000000000000004">
      <c r="A492" s="33">
        <v>20</v>
      </c>
      <c r="B492" s="52" t="s">
        <v>172</v>
      </c>
      <c r="C492" s="41">
        <v>768.55256252722825</v>
      </c>
      <c r="D492" s="42">
        <v>508780542</v>
      </c>
      <c r="E492" s="43">
        <v>2012</v>
      </c>
    </row>
    <row r="493" spans="1:5" x14ac:dyDescent="0.55000000000000004">
      <c r="A493" s="33">
        <v>21</v>
      </c>
      <c r="B493" s="52" t="s">
        <v>174</v>
      </c>
      <c r="C493" s="41">
        <v>1338.3638903327605</v>
      </c>
      <c r="D493" s="42">
        <v>500815819</v>
      </c>
      <c r="E493" s="43">
        <v>2012</v>
      </c>
    </row>
    <row r="494" spans="1:5" x14ac:dyDescent="0.55000000000000004">
      <c r="A494" s="33">
        <v>22</v>
      </c>
      <c r="B494" s="52" t="s">
        <v>176</v>
      </c>
      <c r="C494" s="41">
        <v>2971.7914942405041</v>
      </c>
      <c r="D494" s="42">
        <v>1570772365</v>
      </c>
      <c r="E494" s="43">
        <v>2012</v>
      </c>
    </row>
    <row r="495" spans="1:5" x14ac:dyDescent="0.55000000000000004">
      <c r="A495" s="33">
        <v>23</v>
      </c>
      <c r="B495" s="52" t="s">
        <v>22</v>
      </c>
      <c r="C495" s="41">
        <v>10002.208653514075</v>
      </c>
      <c r="D495" s="42">
        <v>4003322611</v>
      </c>
      <c r="E495" s="43">
        <v>2012</v>
      </c>
    </row>
    <row r="496" spans="1:5" x14ac:dyDescent="0.55000000000000004">
      <c r="A496" s="33">
        <v>24</v>
      </c>
      <c r="B496" s="52" t="s">
        <v>178</v>
      </c>
      <c r="C496" s="41">
        <v>3477.2561421906844</v>
      </c>
      <c r="D496" s="42">
        <v>1013696929</v>
      </c>
      <c r="E496" s="43">
        <v>2012</v>
      </c>
    </row>
    <row r="497" spans="1:5" x14ac:dyDescent="0.55000000000000004">
      <c r="A497" s="33">
        <v>25</v>
      </c>
      <c r="B497" s="52" t="s">
        <v>180</v>
      </c>
      <c r="C497" s="41">
        <v>1391.3503625693049</v>
      </c>
      <c r="D497" s="42">
        <v>629123768</v>
      </c>
      <c r="E497" s="43">
        <v>2012</v>
      </c>
    </row>
    <row r="498" spans="1:5" x14ac:dyDescent="0.55000000000000004">
      <c r="A498" s="33">
        <v>26</v>
      </c>
      <c r="B498" s="52" t="s">
        <v>182</v>
      </c>
      <c r="C498" s="41">
        <v>898.49921698844742</v>
      </c>
      <c r="D498" s="42">
        <v>464615146</v>
      </c>
      <c r="E498" s="43">
        <v>2012</v>
      </c>
    </row>
    <row r="499" spans="1:5" x14ac:dyDescent="0.55000000000000004">
      <c r="A499" s="33">
        <v>27</v>
      </c>
      <c r="B499" s="52" t="s">
        <v>184</v>
      </c>
      <c r="C499" s="41">
        <v>3759.4888207009822</v>
      </c>
      <c r="D499" s="42">
        <v>1602274091</v>
      </c>
      <c r="E499" s="43">
        <v>2012</v>
      </c>
    </row>
    <row r="500" spans="1:5" x14ac:dyDescent="0.55000000000000004">
      <c r="A500" s="33">
        <v>28</v>
      </c>
      <c r="B500" s="52" t="s">
        <v>186</v>
      </c>
      <c r="C500" s="41">
        <v>8912.0481738300459</v>
      </c>
      <c r="D500" s="42">
        <v>1434702239</v>
      </c>
      <c r="E500" s="43">
        <v>2012</v>
      </c>
    </row>
    <row r="501" spans="1:5" x14ac:dyDescent="0.55000000000000004">
      <c r="A501" s="33">
        <v>29</v>
      </c>
      <c r="B501" s="52" t="s">
        <v>188</v>
      </c>
      <c r="C501" s="41">
        <v>229.45534378606905</v>
      </c>
      <c r="D501" s="42">
        <v>175763024</v>
      </c>
      <c r="E501" s="43">
        <v>2012</v>
      </c>
    </row>
    <row r="502" spans="1:5" x14ac:dyDescent="0.55000000000000004">
      <c r="A502" s="33">
        <v>30</v>
      </c>
      <c r="B502" s="52" t="s">
        <v>190</v>
      </c>
      <c r="C502" s="41">
        <v>2875.8432271192451</v>
      </c>
      <c r="D502" s="42">
        <v>286748782</v>
      </c>
      <c r="E502" s="43">
        <v>2012</v>
      </c>
    </row>
    <row r="503" spans="1:5" x14ac:dyDescent="0.55000000000000004">
      <c r="A503" s="33">
        <v>31</v>
      </c>
      <c r="B503" s="52" t="s">
        <v>192</v>
      </c>
      <c r="C503" s="41">
        <v>230.3006421958724</v>
      </c>
      <c r="D503" s="42">
        <v>68865410</v>
      </c>
      <c r="E503" s="43">
        <v>2012</v>
      </c>
    </row>
    <row r="504" spans="1:5" x14ac:dyDescent="0.55000000000000004">
      <c r="A504" s="33">
        <v>32</v>
      </c>
      <c r="B504" s="52" t="s">
        <v>194</v>
      </c>
      <c r="C504" s="41">
        <v>486.28237218317338</v>
      </c>
      <c r="D504" s="42">
        <v>97881863</v>
      </c>
      <c r="E504" s="43">
        <v>2012</v>
      </c>
    </row>
    <row r="505" spans="1:5" x14ac:dyDescent="0.55000000000000004">
      <c r="A505" s="33">
        <v>33</v>
      </c>
      <c r="B505" s="52" t="s">
        <v>196</v>
      </c>
      <c r="C505" s="41">
        <v>9276.2467005344442</v>
      </c>
      <c r="D505" s="42">
        <v>762804030</v>
      </c>
      <c r="E505" s="43">
        <v>2012</v>
      </c>
    </row>
    <row r="506" spans="1:5" x14ac:dyDescent="0.55000000000000004">
      <c r="A506" s="33">
        <v>34</v>
      </c>
      <c r="B506" s="52" t="s">
        <v>198</v>
      </c>
      <c r="C506" s="41">
        <v>8739.7189717333076</v>
      </c>
      <c r="D506" s="42">
        <v>834280954</v>
      </c>
      <c r="E506" s="43">
        <v>2012</v>
      </c>
    </row>
    <row r="507" spans="1:5" x14ac:dyDescent="0.55000000000000004">
      <c r="A507" s="33">
        <v>35</v>
      </c>
      <c r="B507" s="52" t="s">
        <v>200</v>
      </c>
      <c r="C507" s="41">
        <v>6209.484912839006</v>
      </c>
      <c r="D507" s="42">
        <v>608602059</v>
      </c>
      <c r="E507" s="43">
        <v>2012</v>
      </c>
    </row>
    <row r="508" spans="1:5" x14ac:dyDescent="0.55000000000000004">
      <c r="A508" s="33">
        <v>36</v>
      </c>
      <c r="B508" s="52" t="s">
        <v>202</v>
      </c>
      <c r="C508" s="41">
        <v>639.40380296074193</v>
      </c>
      <c r="D508" s="42">
        <v>168033099</v>
      </c>
      <c r="E508" s="43">
        <v>2012</v>
      </c>
    </row>
    <row r="509" spans="1:5" x14ac:dyDescent="0.55000000000000004">
      <c r="A509" s="33">
        <v>37</v>
      </c>
      <c r="B509" s="52" t="s">
        <v>204</v>
      </c>
      <c r="C509" s="41">
        <v>1184.791190461802</v>
      </c>
      <c r="D509" s="42">
        <v>298451629</v>
      </c>
      <c r="E509" s="43">
        <v>2012</v>
      </c>
    </row>
    <row r="510" spans="1:5" x14ac:dyDescent="0.55000000000000004">
      <c r="A510" s="33">
        <v>38</v>
      </c>
      <c r="B510" s="52" t="s">
        <v>206</v>
      </c>
      <c r="C510" s="41">
        <v>3602.7320026218581</v>
      </c>
      <c r="D510" s="42">
        <v>402981635</v>
      </c>
      <c r="E510" s="43">
        <v>2012</v>
      </c>
    </row>
    <row r="511" spans="1:5" x14ac:dyDescent="0.55000000000000004">
      <c r="A511" s="33">
        <v>39</v>
      </c>
      <c r="B511" s="52" t="s">
        <v>208</v>
      </c>
      <c r="C511" s="41">
        <v>551.37657142593389</v>
      </c>
      <c r="D511" s="42">
        <v>49447511</v>
      </c>
      <c r="E511" s="43">
        <v>2012</v>
      </c>
    </row>
    <row r="512" spans="1:5" x14ac:dyDescent="0.55000000000000004">
      <c r="A512" s="33">
        <v>40</v>
      </c>
      <c r="B512" s="52" t="s">
        <v>210</v>
      </c>
      <c r="C512" s="41">
        <v>6001.5332303881833</v>
      </c>
      <c r="D512" s="42">
        <v>833373274</v>
      </c>
      <c r="E512" s="43">
        <v>2012</v>
      </c>
    </row>
    <row r="513" spans="1:5" x14ac:dyDescent="0.55000000000000004">
      <c r="A513" s="33">
        <v>41</v>
      </c>
      <c r="B513" s="52" t="s">
        <v>212</v>
      </c>
      <c r="C513" s="41">
        <v>432.66297135163103</v>
      </c>
      <c r="D513" s="42">
        <v>163694585</v>
      </c>
      <c r="E513" s="43">
        <v>2012</v>
      </c>
    </row>
    <row r="514" spans="1:5" x14ac:dyDescent="0.55000000000000004">
      <c r="A514" s="33">
        <v>42</v>
      </c>
      <c r="B514" s="52" t="s">
        <v>214</v>
      </c>
      <c r="C514" s="41">
        <v>352.99192690231632</v>
      </c>
      <c r="D514" s="42">
        <v>177500690</v>
      </c>
      <c r="E514" s="43">
        <v>2012</v>
      </c>
    </row>
    <row r="515" spans="1:5" x14ac:dyDescent="0.55000000000000004">
      <c r="A515" s="33">
        <v>43</v>
      </c>
      <c r="B515" s="52" t="s">
        <v>216</v>
      </c>
      <c r="C515" s="41">
        <v>905.91860641422818</v>
      </c>
      <c r="D515" s="42">
        <v>249035386</v>
      </c>
      <c r="E515" s="43">
        <v>2012</v>
      </c>
    </row>
    <row r="516" spans="1:5" x14ac:dyDescent="0.55000000000000004">
      <c r="A516" s="33">
        <v>44</v>
      </c>
      <c r="B516" s="52" t="s">
        <v>218</v>
      </c>
      <c r="C516" s="41">
        <v>6755.0056696084339</v>
      </c>
      <c r="D516" s="42">
        <v>426149267</v>
      </c>
      <c r="E516" s="43">
        <v>2012</v>
      </c>
    </row>
    <row r="517" spans="1:5" x14ac:dyDescent="0.55000000000000004">
      <c r="A517" s="33">
        <v>45</v>
      </c>
      <c r="B517" s="52" t="s">
        <v>220</v>
      </c>
      <c r="C517" s="41">
        <v>840.25678321657426</v>
      </c>
      <c r="D517" s="42">
        <v>143706904</v>
      </c>
      <c r="E517" s="43">
        <v>2012</v>
      </c>
    </row>
    <row r="518" spans="1:5" x14ac:dyDescent="0.55000000000000004">
      <c r="A518" s="33">
        <v>46</v>
      </c>
      <c r="B518" s="52" t="s">
        <v>222</v>
      </c>
      <c r="C518" s="41">
        <v>402.72594638316326</v>
      </c>
      <c r="D518" s="42">
        <v>176339271</v>
      </c>
      <c r="E518" s="43">
        <v>2012</v>
      </c>
    </row>
    <row r="519" spans="1:5" x14ac:dyDescent="0.55000000000000004">
      <c r="A519" s="34">
        <v>47</v>
      </c>
      <c r="B519" s="44" t="s">
        <v>224</v>
      </c>
      <c r="C519" s="45">
        <v>268.02527092562337</v>
      </c>
      <c r="D519" s="46">
        <v>61883816</v>
      </c>
      <c r="E519" s="47">
        <v>2012</v>
      </c>
    </row>
    <row r="520" spans="1:5" x14ac:dyDescent="0.55000000000000004">
      <c r="A520" s="32">
        <v>1</v>
      </c>
      <c r="B520" s="37" t="s">
        <v>134</v>
      </c>
      <c r="C520" s="38">
        <v>4493.106038205291</v>
      </c>
      <c r="D520" s="39">
        <v>605213251</v>
      </c>
      <c r="E520" s="40">
        <v>2011</v>
      </c>
    </row>
    <row r="521" spans="1:5" x14ac:dyDescent="0.55000000000000004">
      <c r="A521" s="33">
        <v>2</v>
      </c>
      <c r="B521" s="52" t="s">
        <v>136</v>
      </c>
      <c r="C521" s="41">
        <v>1019.6307731504494</v>
      </c>
      <c r="D521" s="42">
        <v>140320326</v>
      </c>
      <c r="E521" s="43">
        <v>2011</v>
      </c>
    </row>
    <row r="522" spans="1:5" x14ac:dyDescent="0.55000000000000004">
      <c r="A522" s="33">
        <v>3</v>
      </c>
      <c r="B522" s="52" t="s">
        <v>138</v>
      </c>
      <c r="C522" s="41">
        <v>535.90172807714657</v>
      </c>
      <c r="D522" s="42">
        <v>191191686</v>
      </c>
      <c r="E522" s="43">
        <v>2011</v>
      </c>
    </row>
    <row r="523" spans="1:5" x14ac:dyDescent="0.55000000000000004">
      <c r="A523" s="33">
        <v>4</v>
      </c>
      <c r="B523" s="52" t="s">
        <v>140</v>
      </c>
      <c r="C523" s="41">
        <v>982.81993480537824</v>
      </c>
      <c r="D523" s="42">
        <v>276730562</v>
      </c>
      <c r="E523" s="43">
        <v>2011</v>
      </c>
    </row>
    <row r="524" spans="1:5" x14ac:dyDescent="0.55000000000000004">
      <c r="A524" s="33">
        <v>5</v>
      </c>
      <c r="B524" s="52" t="s">
        <v>142</v>
      </c>
      <c r="C524" s="41">
        <v>609.37963417197341</v>
      </c>
      <c r="D524" s="42">
        <v>121095434</v>
      </c>
      <c r="E524" s="43">
        <v>2011</v>
      </c>
    </row>
    <row r="525" spans="1:5" x14ac:dyDescent="0.55000000000000004">
      <c r="A525" s="33">
        <v>6</v>
      </c>
      <c r="B525" s="52" t="s">
        <v>144</v>
      </c>
      <c r="C525" s="41">
        <v>523.11273261426197</v>
      </c>
      <c r="D525" s="42">
        <v>263990684</v>
      </c>
      <c r="E525" s="43">
        <v>2011</v>
      </c>
    </row>
    <row r="526" spans="1:5" x14ac:dyDescent="0.55000000000000004">
      <c r="A526" s="33">
        <v>7</v>
      </c>
      <c r="B526" s="52" t="s">
        <v>146</v>
      </c>
      <c r="C526" s="41">
        <v>1159.5038483765352</v>
      </c>
      <c r="D526" s="42">
        <v>432087991</v>
      </c>
      <c r="E526" s="43">
        <v>2011</v>
      </c>
    </row>
    <row r="527" spans="1:5" x14ac:dyDescent="0.55000000000000004">
      <c r="A527" s="33">
        <v>8</v>
      </c>
      <c r="B527" s="52" t="s">
        <v>148</v>
      </c>
      <c r="C527" s="41">
        <v>6316.3115865835689</v>
      </c>
      <c r="D527" s="42">
        <v>1053676660</v>
      </c>
      <c r="E527" s="43">
        <v>2011</v>
      </c>
    </row>
    <row r="528" spans="1:5" x14ac:dyDescent="0.55000000000000004">
      <c r="A528" s="33">
        <v>9</v>
      </c>
      <c r="B528" s="52" t="s">
        <v>150</v>
      </c>
      <c r="C528" s="41">
        <v>1324.8546077761787</v>
      </c>
      <c r="D528" s="42">
        <v>760198406</v>
      </c>
      <c r="E528" s="43">
        <v>2011</v>
      </c>
    </row>
    <row r="529" spans="1:5" x14ac:dyDescent="0.55000000000000004">
      <c r="A529" s="33">
        <v>10</v>
      </c>
      <c r="B529" s="52" t="s">
        <v>152</v>
      </c>
      <c r="C529" s="41">
        <v>1246.6935738404509</v>
      </c>
      <c r="D529" s="42">
        <v>738325597</v>
      </c>
      <c r="E529" s="43">
        <v>2011</v>
      </c>
    </row>
    <row r="530" spans="1:5" x14ac:dyDescent="0.55000000000000004">
      <c r="A530" s="33">
        <v>11</v>
      </c>
      <c r="B530" s="52" t="s">
        <v>154</v>
      </c>
      <c r="C530" s="41">
        <v>2320.5433460855311</v>
      </c>
      <c r="D530" s="42">
        <v>1214372076</v>
      </c>
      <c r="E530" s="43">
        <v>2011</v>
      </c>
    </row>
    <row r="531" spans="1:5" x14ac:dyDescent="0.55000000000000004">
      <c r="A531" s="33">
        <v>12</v>
      </c>
      <c r="B531" s="52" t="s">
        <v>156</v>
      </c>
      <c r="C531" s="41">
        <v>11984.853579244662</v>
      </c>
      <c r="D531" s="42">
        <v>1188671804</v>
      </c>
      <c r="E531" s="43">
        <v>2011</v>
      </c>
    </row>
    <row r="532" spans="1:5" x14ac:dyDescent="0.55000000000000004">
      <c r="A532" s="33">
        <v>13</v>
      </c>
      <c r="B532" s="52" t="s">
        <v>158</v>
      </c>
      <c r="C532" s="41">
        <v>1912.3200237360147</v>
      </c>
      <c r="D532" s="42">
        <v>869929225</v>
      </c>
      <c r="E532" s="43">
        <v>2011</v>
      </c>
    </row>
    <row r="533" spans="1:5" x14ac:dyDescent="0.55000000000000004">
      <c r="A533" s="33">
        <v>14</v>
      </c>
      <c r="B533" s="52" t="s">
        <v>160</v>
      </c>
      <c r="C533" s="41">
        <v>7368.1300372726546</v>
      </c>
      <c r="D533" s="42">
        <v>1785059381</v>
      </c>
      <c r="E533" s="43">
        <v>2011</v>
      </c>
    </row>
    <row r="534" spans="1:5" x14ac:dyDescent="0.55000000000000004">
      <c r="A534" s="33">
        <v>15</v>
      </c>
      <c r="B534" s="52" t="s">
        <v>162</v>
      </c>
      <c r="C534" s="41">
        <v>1869.2275078809839</v>
      </c>
      <c r="D534" s="42">
        <v>434136630</v>
      </c>
      <c r="E534" s="43">
        <v>2011</v>
      </c>
    </row>
    <row r="535" spans="1:5" x14ac:dyDescent="0.55000000000000004">
      <c r="A535" s="33">
        <v>16</v>
      </c>
      <c r="B535" s="52" t="s">
        <v>164</v>
      </c>
      <c r="C535" s="41">
        <v>1320.1687787974229</v>
      </c>
      <c r="D535" s="42">
        <v>336529147</v>
      </c>
      <c r="E535" s="43">
        <v>2011</v>
      </c>
    </row>
    <row r="536" spans="1:5" x14ac:dyDescent="0.55000000000000004">
      <c r="A536" s="33">
        <v>17</v>
      </c>
      <c r="B536" s="52" t="s">
        <v>166</v>
      </c>
      <c r="C536" s="41">
        <v>526.57780914516582</v>
      </c>
      <c r="D536" s="42">
        <v>243819477</v>
      </c>
      <c r="E536" s="43">
        <v>2011</v>
      </c>
    </row>
    <row r="537" spans="1:5" x14ac:dyDescent="0.55000000000000004">
      <c r="A537" s="33">
        <v>18</v>
      </c>
      <c r="B537" s="52" t="s">
        <v>168</v>
      </c>
      <c r="C537" s="41">
        <v>799.41902962227425</v>
      </c>
      <c r="D537" s="42">
        <v>191258454</v>
      </c>
      <c r="E537" s="43">
        <v>2011</v>
      </c>
    </row>
    <row r="538" spans="1:5" x14ac:dyDescent="0.55000000000000004">
      <c r="A538" s="33">
        <v>19</v>
      </c>
      <c r="B538" s="52" t="s">
        <v>170</v>
      </c>
      <c r="C538" s="41">
        <v>284.60189842753692</v>
      </c>
      <c r="D538" s="42">
        <v>221591002</v>
      </c>
      <c r="E538" s="43">
        <v>2011</v>
      </c>
    </row>
    <row r="539" spans="1:5" x14ac:dyDescent="0.55000000000000004">
      <c r="A539" s="33">
        <v>20</v>
      </c>
      <c r="B539" s="52" t="s">
        <v>172</v>
      </c>
      <c r="C539" s="41">
        <v>818.82719814801612</v>
      </c>
      <c r="D539" s="42">
        <v>528283600</v>
      </c>
      <c r="E539" s="43">
        <v>2011</v>
      </c>
    </row>
    <row r="540" spans="1:5" x14ac:dyDescent="0.55000000000000004">
      <c r="A540" s="33">
        <v>21</v>
      </c>
      <c r="B540" s="52" t="s">
        <v>174</v>
      </c>
      <c r="C540" s="41">
        <v>1412.5940222455056</v>
      </c>
      <c r="D540" s="42">
        <v>488847308</v>
      </c>
      <c r="E540" s="43">
        <v>2011</v>
      </c>
    </row>
    <row r="541" spans="1:5" x14ac:dyDescent="0.55000000000000004">
      <c r="A541" s="33">
        <v>22</v>
      </c>
      <c r="B541" s="52" t="s">
        <v>176</v>
      </c>
      <c r="C541" s="41">
        <v>2894.7186277375713</v>
      </c>
      <c r="D541" s="42">
        <v>1494973858</v>
      </c>
      <c r="E541" s="43">
        <v>2011</v>
      </c>
    </row>
    <row r="542" spans="1:5" x14ac:dyDescent="0.55000000000000004">
      <c r="A542" s="33">
        <v>23</v>
      </c>
      <c r="B542" s="52" t="s">
        <v>22</v>
      </c>
      <c r="C542" s="41">
        <v>9958.1581646455907</v>
      </c>
      <c r="D542" s="42">
        <v>3701561629</v>
      </c>
      <c r="E542" s="43">
        <v>2011</v>
      </c>
    </row>
    <row r="543" spans="1:5" x14ac:dyDescent="0.55000000000000004">
      <c r="A543" s="33">
        <v>24</v>
      </c>
      <c r="B543" s="52" t="s">
        <v>178</v>
      </c>
      <c r="C543" s="41">
        <v>3396.9165677782212</v>
      </c>
      <c r="D543" s="42">
        <v>941572054</v>
      </c>
      <c r="E543" s="43">
        <v>2011</v>
      </c>
    </row>
    <row r="544" spans="1:5" x14ac:dyDescent="0.55000000000000004">
      <c r="A544" s="33">
        <v>25</v>
      </c>
      <c r="B544" s="52" t="s">
        <v>180</v>
      </c>
      <c r="C544" s="41">
        <v>1183.1018702206602</v>
      </c>
      <c r="D544" s="42">
        <v>651555917</v>
      </c>
      <c r="E544" s="43">
        <v>2011</v>
      </c>
    </row>
    <row r="545" spans="1:5" x14ac:dyDescent="0.55000000000000004">
      <c r="A545" s="33">
        <v>26</v>
      </c>
      <c r="B545" s="52" t="s">
        <v>182</v>
      </c>
      <c r="C545" s="41">
        <v>890.1942533769469</v>
      </c>
      <c r="D545" s="42">
        <v>503804796</v>
      </c>
      <c r="E545" s="43">
        <v>2011</v>
      </c>
    </row>
    <row r="546" spans="1:5" x14ac:dyDescent="0.55000000000000004">
      <c r="A546" s="33">
        <v>27</v>
      </c>
      <c r="B546" s="52" t="s">
        <v>184</v>
      </c>
      <c r="C546" s="41">
        <v>3762.4321716152731</v>
      </c>
      <c r="D546" s="42">
        <v>1649251030</v>
      </c>
      <c r="E546" s="43">
        <v>2011</v>
      </c>
    </row>
    <row r="547" spans="1:5" x14ac:dyDescent="0.55000000000000004">
      <c r="A547" s="33">
        <v>28</v>
      </c>
      <c r="B547" s="52" t="s">
        <v>186</v>
      </c>
      <c r="C547" s="41">
        <v>8720.0039048799827</v>
      </c>
      <c r="D547" s="42">
        <v>1435744318</v>
      </c>
      <c r="E547" s="43">
        <v>2011</v>
      </c>
    </row>
    <row r="548" spans="1:5" x14ac:dyDescent="0.55000000000000004">
      <c r="A548" s="33">
        <v>29</v>
      </c>
      <c r="B548" s="52" t="s">
        <v>188</v>
      </c>
      <c r="C548" s="41">
        <v>229.54637994757886</v>
      </c>
      <c r="D548" s="42">
        <v>175569256</v>
      </c>
      <c r="E548" s="43">
        <v>2011</v>
      </c>
    </row>
    <row r="549" spans="1:5" x14ac:dyDescent="0.55000000000000004">
      <c r="A549" s="33">
        <v>30</v>
      </c>
      <c r="B549" s="52" t="s">
        <v>190</v>
      </c>
      <c r="C549" s="41">
        <v>3007.7024751132026</v>
      </c>
      <c r="D549" s="42">
        <v>294170992</v>
      </c>
      <c r="E549" s="43">
        <v>2011</v>
      </c>
    </row>
    <row r="550" spans="1:5" x14ac:dyDescent="0.55000000000000004">
      <c r="A550" s="33">
        <v>31</v>
      </c>
      <c r="B550" s="52" t="s">
        <v>192</v>
      </c>
      <c r="C550" s="41">
        <v>216.25230502301525</v>
      </c>
      <c r="D550" s="42">
        <v>74193529</v>
      </c>
      <c r="E550" s="43">
        <v>2011</v>
      </c>
    </row>
    <row r="551" spans="1:5" x14ac:dyDescent="0.55000000000000004">
      <c r="A551" s="33">
        <v>32</v>
      </c>
      <c r="B551" s="52" t="s">
        <v>194</v>
      </c>
      <c r="C551" s="41">
        <v>444.6143423787322</v>
      </c>
      <c r="D551" s="42">
        <v>96531857</v>
      </c>
      <c r="E551" s="43">
        <v>2011</v>
      </c>
    </row>
    <row r="552" spans="1:5" x14ac:dyDescent="0.55000000000000004">
      <c r="A552" s="33">
        <v>33</v>
      </c>
      <c r="B552" s="52" t="s">
        <v>196</v>
      </c>
      <c r="C552" s="41">
        <v>9340.7416348218267</v>
      </c>
      <c r="D552" s="42">
        <v>773373524</v>
      </c>
      <c r="E552" s="43">
        <v>2011</v>
      </c>
    </row>
    <row r="553" spans="1:5" x14ac:dyDescent="0.55000000000000004">
      <c r="A553" s="33">
        <v>34</v>
      </c>
      <c r="B553" s="52" t="s">
        <v>198</v>
      </c>
      <c r="C553" s="41">
        <v>8640.5404940442531</v>
      </c>
      <c r="D553" s="42">
        <v>873484568</v>
      </c>
      <c r="E553" s="43">
        <v>2011</v>
      </c>
    </row>
    <row r="554" spans="1:5" x14ac:dyDescent="0.55000000000000004">
      <c r="A554" s="33">
        <v>35</v>
      </c>
      <c r="B554" s="52" t="s">
        <v>200</v>
      </c>
      <c r="C554" s="41">
        <v>6431.7516591012154</v>
      </c>
      <c r="D554" s="42">
        <v>626984207</v>
      </c>
      <c r="E554" s="43">
        <v>2011</v>
      </c>
    </row>
    <row r="555" spans="1:5" x14ac:dyDescent="0.55000000000000004">
      <c r="A555" s="33">
        <v>36</v>
      </c>
      <c r="B555" s="52" t="s">
        <v>202</v>
      </c>
      <c r="C555" s="41">
        <v>570.34285635283709</v>
      </c>
      <c r="D555" s="42">
        <v>163998511</v>
      </c>
      <c r="E555" s="43">
        <v>2011</v>
      </c>
    </row>
    <row r="556" spans="1:5" x14ac:dyDescent="0.55000000000000004">
      <c r="A556" s="33">
        <v>37</v>
      </c>
      <c r="B556" s="52" t="s">
        <v>204</v>
      </c>
      <c r="C556" s="41">
        <v>1165.4845460314141</v>
      </c>
      <c r="D556" s="42">
        <v>288467667</v>
      </c>
      <c r="E556" s="43">
        <v>2011</v>
      </c>
    </row>
    <row r="557" spans="1:5" x14ac:dyDescent="0.55000000000000004">
      <c r="A557" s="33">
        <v>38</v>
      </c>
      <c r="B557" s="52" t="s">
        <v>206</v>
      </c>
      <c r="C557" s="41">
        <v>3048.6880832555839</v>
      </c>
      <c r="D557" s="42">
        <v>434417689</v>
      </c>
      <c r="E557" s="43">
        <v>2011</v>
      </c>
    </row>
    <row r="558" spans="1:5" x14ac:dyDescent="0.55000000000000004">
      <c r="A558" s="33">
        <v>39</v>
      </c>
      <c r="B558" s="52" t="s">
        <v>208</v>
      </c>
      <c r="C558" s="41">
        <v>532.35209294527738</v>
      </c>
      <c r="D558" s="42">
        <v>49252318</v>
      </c>
      <c r="E558" s="43">
        <v>2011</v>
      </c>
    </row>
    <row r="559" spans="1:5" x14ac:dyDescent="0.55000000000000004">
      <c r="A559" s="33">
        <v>40</v>
      </c>
      <c r="B559" s="52" t="s">
        <v>210</v>
      </c>
      <c r="C559" s="41">
        <v>5629.4456956705089</v>
      </c>
      <c r="D559" s="42">
        <v>812583248</v>
      </c>
      <c r="E559" s="43">
        <v>2011</v>
      </c>
    </row>
    <row r="560" spans="1:5" x14ac:dyDescent="0.55000000000000004">
      <c r="A560" s="33">
        <v>41</v>
      </c>
      <c r="B560" s="52" t="s">
        <v>212</v>
      </c>
      <c r="C560" s="41">
        <v>405.30319123185438</v>
      </c>
      <c r="D560" s="42">
        <v>151545326</v>
      </c>
      <c r="E560" s="43">
        <v>2011</v>
      </c>
    </row>
    <row r="561" spans="1:5" x14ac:dyDescent="0.55000000000000004">
      <c r="A561" s="33">
        <v>42</v>
      </c>
      <c r="B561" s="52" t="s">
        <v>214</v>
      </c>
      <c r="C561" s="41">
        <v>294.56013371220297</v>
      </c>
      <c r="D561" s="42">
        <v>165398096</v>
      </c>
      <c r="E561" s="43">
        <v>2011</v>
      </c>
    </row>
    <row r="562" spans="1:5" x14ac:dyDescent="0.55000000000000004">
      <c r="A562" s="33">
        <v>43</v>
      </c>
      <c r="B562" s="52" t="s">
        <v>216</v>
      </c>
      <c r="C562" s="41">
        <v>833.3552536444937</v>
      </c>
      <c r="D562" s="42">
        <v>255869083</v>
      </c>
      <c r="E562" s="43">
        <v>2011</v>
      </c>
    </row>
    <row r="563" spans="1:5" x14ac:dyDescent="0.55000000000000004">
      <c r="A563" s="33">
        <v>44</v>
      </c>
      <c r="B563" s="52" t="s">
        <v>218</v>
      </c>
      <c r="C563" s="41">
        <v>6605.4589641896018</v>
      </c>
      <c r="D563" s="42">
        <v>419944168</v>
      </c>
      <c r="E563" s="43">
        <v>2011</v>
      </c>
    </row>
    <row r="564" spans="1:5" x14ac:dyDescent="0.55000000000000004">
      <c r="A564" s="33">
        <v>45</v>
      </c>
      <c r="B564" s="52" t="s">
        <v>220</v>
      </c>
      <c r="C564" s="41">
        <v>824.21761218511574</v>
      </c>
      <c r="D564" s="42">
        <v>134199473</v>
      </c>
      <c r="E564" s="43">
        <v>2011</v>
      </c>
    </row>
    <row r="565" spans="1:5" x14ac:dyDescent="0.55000000000000004">
      <c r="A565" s="33">
        <v>46</v>
      </c>
      <c r="B565" s="52" t="s">
        <v>222</v>
      </c>
      <c r="C565" s="41">
        <v>404.88552672530136</v>
      </c>
      <c r="D565" s="42">
        <v>182626340</v>
      </c>
      <c r="E565" s="43">
        <v>2011</v>
      </c>
    </row>
    <row r="566" spans="1:5" x14ac:dyDescent="0.55000000000000004">
      <c r="A566" s="34">
        <v>47</v>
      </c>
      <c r="B566" s="44" t="s">
        <v>224</v>
      </c>
      <c r="C566" s="45">
        <v>294.9254608723142</v>
      </c>
      <c r="D566" s="46">
        <v>60473142</v>
      </c>
      <c r="E566" s="47">
        <v>2011</v>
      </c>
    </row>
    <row r="567" spans="1:5" x14ac:dyDescent="0.55000000000000004">
      <c r="A567" s="32">
        <v>1</v>
      </c>
      <c r="B567" s="37" t="s">
        <v>134</v>
      </c>
      <c r="C567" s="38">
        <v>4162.1834008490932</v>
      </c>
      <c r="D567" s="39">
        <v>595286420</v>
      </c>
      <c r="E567" s="40">
        <v>2010</v>
      </c>
    </row>
    <row r="568" spans="1:5" x14ac:dyDescent="0.55000000000000004">
      <c r="A568" s="33">
        <v>2</v>
      </c>
      <c r="B568" s="52" t="s">
        <v>136</v>
      </c>
      <c r="C568" s="41">
        <v>1039.7175561044503</v>
      </c>
      <c r="D568" s="42">
        <v>151071928</v>
      </c>
      <c r="E568" s="43">
        <v>2010</v>
      </c>
    </row>
    <row r="569" spans="1:5" x14ac:dyDescent="0.55000000000000004">
      <c r="A569" s="33">
        <v>3</v>
      </c>
      <c r="B569" s="52" t="s">
        <v>138</v>
      </c>
      <c r="C569" s="41">
        <v>651.58650541720579</v>
      </c>
      <c r="D569" s="42">
        <v>209907717</v>
      </c>
      <c r="E569" s="43">
        <v>2010</v>
      </c>
    </row>
    <row r="570" spans="1:5" x14ac:dyDescent="0.55000000000000004">
      <c r="A570" s="33">
        <v>4</v>
      </c>
      <c r="B570" s="52" t="s">
        <v>140</v>
      </c>
      <c r="C570" s="41">
        <v>1447.8201916130424</v>
      </c>
      <c r="D570" s="42">
        <v>356892242</v>
      </c>
      <c r="E570" s="43">
        <v>2010</v>
      </c>
    </row>
    <row r="571" spans="1:5" x14ac:dyDescent="0.55000000000000004">
      <c r="A571" s="33">
        <v>5</v>
      </c>
      <c r="B571" s="52" t="s">
        <v>142</v>
      </c>
      <c r="C571" s="41">
        <v>511.80120655234134</v>
      </c>
      <c r="D571" s="42">
        <v>131757929</v>
      </c>
      <c r="E571" s="43">
        <v>2010</v>
      </c>
    </row>
    <row r="572" spans="1:5" x14ac:dyDescent="0.55000000000000004">
      <c r="A572" s="33">
        <v>6</v>
      </c>
      <c r="B572" s="52" t="s">
        <v>144</v>
      </c>
      <c r="C572" s="41">
        <v>503.9581979328737</v>
      </c>
      <c r="D572" s="42">
        <v>275590319</v>
      </c>
      <c r="E572" s="43">
        <v>2010</v>
      </c>
    </row>
    <row r="573" spans="1:5" x14ac:dyDescent="0.55000000000000004">
      <c r="A573" s="33">
        <v>7</v>
      </c>
      <c r="B573" s="52" t="s">
        <v>146</v>
      </c>
      <c r="C573" s="41">
        <v>1127.5967663387769</v>
      </c>
      <c r="D573" s="42">
        <v>509571112</v>
      </c>
      <c r="E573" s="43">
        <v>2010</v>
      </c>
    </row>
    <row r="574" spans="1:5" x14ac:dyDescent="0.55000000000000004">
      <c r="A574" s="33">
        <v>8</v>
      </c>
      <c r="B574" s="52" t="s">
        <v>148</v>
      </c>
      <c r="C574" s="41">
        <v>6030.4515135866768</v>
      </c>
      <c r="D574" s="42">
        <v>1084575404</v>
      </c>
      <c r="E574" s="43">
        <v>2010</v>
      </c>
    </row>
    <row r="575" spans="1:5" x14ac:dyDescent="0.55000000000000004">
      <c r="A575" s="33">
        <v>9</v>
      </c>
      <c r="B575" s="52" t="s">
        <v>150</v>
      </c>
      <c r="C575" s="41">
        <v>1252.1826112096899</v>
      </c>
      <c r="D575" s="42">
        <v>845910784</v>
      </c>
      <c r="E575" s="43">
        <v>2010</v>
      </c>
    </row>
    <row r="576" spans="1:5" x14ac:dyDescent="0.55000000000000004">
      <c r="A576" s="33">
        <v>10</v>
      </c>
      <c r="B576" s="52" t="s">
        <v>152</v>
      </c>
      <c r="C576" s="41">
        <v>1128.362846405598</v>
      </c>
      <c r="D576" s="42">
        <v>752682747</v>
      </c>
      <c r="E576" s="43">
        <v>2010</v>
      </c>
    </row>
    <row r="577" spans="1:5" x14ac:dyDescent="0.55000000000000004">
      <c r="A577" s="33">
        <v>11</v>
      </c>
      <c r="B577" s="52" t="s">
        <v>154</v>
      </c>
      <c r="C577" s="41">
        <v>2133.5405911817165</v>
      </c>
      <c r="D577" s="42">
        <v>1285315534</v>
      </c>
      <c r="E577" s="43">
        <v>2010</v>
      </c>
    </row>
    <row r="578" spans="1:5" x14ac:dyDescent="0.55000000000000004">
      <c r="A578" s="33">
        <v>12</v>
      </c>
      <c r="B578" s="52" t="s">
        <v>156</v>
      </c>
      <c r="C578" s="41">
        <v>13068.653852756992</v>
      </c>
      <c r="D578" s="42">
        <v>1238052899</v>
      </c>
      <c r="E578" s="43">
        <v>2010</v>
      </c>
    </row>
    <row r="579" spans="1:5" x14ac:dyDescent="0.55000000000000004">
      <c r="A579" s="33">
        <v>13</v>
      </c>
      <c r="B579" s="52" t="s">
        <v>158</v>
      </c>
      <c r="C579" s="41">
        <v>1702.3329057915037</v>
      </c>
      <c r="D579" s="42">
        <v>824217578</v>
      </c>
      <c r="E579" s="43">
        <v>2010</v>
      </c>
    </row>
    <row r="580" spans="1:5" x14ac:dyDescent="0.55000000000000004">
      <c r="A580" s="33">
        <v>14</v>
      </c>
      <c r="B580" s="52" t="s">
        <v>160</v>
      </c>
      <c r="C580" s="41">
        <v>7160.3840764124552</v>
      </c>
      <c r="D580" s="42">
        <v>1724668311</v>
      </c>
      <c r="E580" s="43">
        <v>2010</v>
      </c>
    </row>
    <row r="581" spans="1:5" x14ac:dyDescent="0.55000000000000004">
      <c r="A581" s="33">
        <v>15</v>
      </c>
      <c r="B581" s="52" t="s">
        <v>162</v>
      </c>
      <c r="C581" s="41">
        <v>1609.5997769949872</v>
      </c>
      <c r="D581" s="42">
        <v>432804388</v>
      </c>
      <c r="E581" s="43">
        <v>2010</v>
      </c>
    </row>
    <row r="582" spans="1:5" x14ac:dyDescent="0.55000000000000004">
      <c r="A582" s="33">
        <v>16</v>
      </c>
      <c r="B582" s="52" t="s">
        <v>164</v>
      </c>
      <c r="C582" s="41">
        <v>1017.0904348832745</v>
      </c>
      <c r="D582" s="42">
        <v>322332346</v>
      </c>
      <c r="E582" s="43">
        <v>2010</v>
      </c>
    </row>
    <row r="583" spans="1:5" x14ac:dyDescent="0.55000000000000004">
      <c r="A583" s="33">
        <v>17</v>
      </c>
      <c r="B583" s="52" t="s">
        <v>166</v>
      </c>
      <c r="C583" s="41">
        <v>441.40256187332818</v>
      </c>
      <c r="D583" s="42">
        <v>237422104</v>
      </c>
      <c r="E583" s="43">
        <v>2010</v>
      </c>
    </row>
    <row r="584" spans="1:5" x14ac:dyDescent="0.55000000000000004">
      <c r="A584" s="33">
        <v>18</v>
      </c>
      <c r="B584" s="52" t="s">
        <v>168</v>
      </c>
      <c r="C584" s="41">
        <v>648.96807422750987</v>
      </c>
      <c r="D584" s="42">
        <v>180700620</v>
      </c>
      <c r="E584" s="43">
        <v>2010</v>
      </c>
    </row>
    <row r="585" spans="1:5" x14ac:dyDescent="0.55000000000000004">
      <c r="A585" s="33">
        <v>19</v>
      </c>
      <c r="B585" s="52" t="s">
        <v>170</v>
      </c>
      <c r="C585" s="41">
        <v>322.86932502065531</v>
      </c>
      <c r="D585" s="42">
        <v>232095996</v>
      </c>
      <c r="E585" s="43">
        <v>2010</v>
      </c>
    </row>
    <row r="586" spans="1:5" x14ac:dyDescent="0.55000000000000004">
      <c r="A586" s="33">
        <v>20</v>
      </c>
      <c r="B586" s="52" t="s">
        <v>172</v>
      </c>
      <c r="C586" s="41">
        <v>828.70518039542446</v>
      </c>
      <c r="D586" s="42">
        <v>563833652</v>
      </c>
      <c r="E586" s="43">
        <v>2010</v>
      </c>
    </row>
    <row r="587" spans="1:5" x14ac:dyDescent="0.55000000000000004">
      <c r="A587" s="33">
        <v>21</v>
      </c>
      <c r="B587" s="52" t="s">
        <v>174</v>
      </c>
      <c r="C587" s="41">
        <v>1386.7283594026258</v>
      </c>
      <c r="D587" s="42">
        <v>482752505</v>
      </c>
      <c r="E587" s="43">
        <v>2010</v>
      </c>
    </row>
    <row r="588" spans="1:5" x14ac:dyDescent="0.55000000000000004">
      <c r="A588" s="33">
        <v>22</v>
      </c>
      <c r="B588" s="52" t="s">
        <v>176</v>
      </c>
      <c r="C588" s="41">
        <v>2821.9411337513557</v>
      </c>
      <c r="D588" s="42">
        <v>1579310901</v>
      </c>
      <c r="E588" s="43">
        <v>2010</v>
      </c>
    </row>
    <row r="589" spans="1:5" x14ac:dyDescent="0.55000000000000004">
      <c r="A589" s="33">
        <v>23</v>
      </c>
      <c r="B589" s="52" t="s">
        <v>22</v>
      </c>
      <c r="C589" s="41">
        <v>10121.393397633778</v>
      </c>
      <c r="D589" s="42">
        <v>3821082554</v>
      </c>
      <c r="E589" s="43">
        <v>2010</v>
      </c>
    </row>
    <row r="590" spans="1:5" x14ac:dyDescent="0.55000000000000004">
      <c r="A590" s="33">
        <v>24</v>
      </c>
      <c r="B590" s="52" t="s">
        <v>178</v>
      </c>
      <c r="C590" s="41">
        <v>3267.1698549509442</v>
      </c>
      <c r="D590" s="42">
        <v>976473365</v>
      </c>
      <c r="E590" s="43">
        <v>2010</v>
      </c>
    </row>
    <row r="591" spans="1:5" x14ac:dyDescent="0.55000000000000004">
      <c r="A591" s="33">
        <v>25</v>
      </c>
      <c r="B591" s="52" t="s">
        <v>180</v>
      </c>
      <c r="C591" s="41">
        <v>973.4571861651043</v>
      </c>
      <c r="D591" s="42">
        <v>657413156</v>
      </c>
      <c r="E591" s="43">
        <v>2010</v>
      </c>
    </row>
    <row r="592" spans="1:5" x14ac:dyDescent="0.55000000000000004">
      <c r="A592" s="33">
        <v>26</v>
      </c>
      <c r="B592" s="52" t="s">
        <v>182</v>
      </c>
      <c r="C592" s="41">
        <v>817.42838206458748</v>
      </c>
      <c r="D592" s="42">
        <v>483289706</v>
      </c>
      <c r="E592" s="43">
        <v>2010</v>
      </c>
    </row>
    <row r="593" spans="1:5" x14ac:dyDescent="0.55000000000000004">
      <c r="A593" s="33">
        <v>27</v>
      </c>
      <c r="B593" s="52" t="s">
        <v>184</v>
      </c>
      <c r="C593" s="41">
        <v>3244.9866513539514</v>
      </c>
      <c r="D593" s="42">
        <v>1571310772</v>
      </c>
      <c r="E593" s="43">
        <v>2010</v>
      </c>
    </row>
    <row r="594" spans="1:5" x14ac:dyDescent="0.55000000000000004">
      <c r="A594" s="33">
        <v>28</v>
      </c>
      <c r="B594" s="52" t="s">
        <v>186</v>
      </c>
      <c r="C594" s="41">
        <v>8394.0600313071918</v>
      </c>
      <c r="D594" s="42">
        <v>1418378348</v>
      </c>
      <c r="E594" s="43">
        <v>2010</v>
      </c>
    </row>
    <row r="595" spans="1:5" x14ac:dyDescent="0.55000000000000004">
      <c r="A595" s="33">
        <v>29</v>
      </c>
      <c r="B595" s="52" t="s">
        <v>188</v>
      </c>
      <c r="C595" s="41">
        <v>202.53876054366032</v>
      </c>
      <c r="D595" s="42">
        <v>191807346</v>
      </c>
      <c r="E595" s="43">
        <v>2010</v>
      </c>
    </row>
    <row r="596" spans="1:5" x14ac:dyDescent="0.55000000000000004">
      <c r="A596" s="33">
        <v>30</v>
      </c>
      <c r="B596" s="52" t="s">
        <v>190</v>
      </c>
      <c r="C596" s="41">
        <v>2873.7120787473204</v>
      </c>
      <c r="D596" s="42">
        <v>267687894</v>
      </c>
      <c r="E596" s="43">
        <v>2010</v>
      </c>
    </row>
    <row r="597" spans="1:5" x14ac:dyDescent="0.55000000000000004">
      <c r="A597" s="33">
        <v>31</v>
      </c>
      <c r="B597" s="52" t="s">
        <v>192</v>
      </c>
      <c r="C597" s="41">
        <v>244.85153968441099</v>
      </c>
      <c r="D597" s="42">
        <v>84277056</v>
      </c>
      <c r="E597" s="43">
        <v>2010</v>
      </c>
    </row>
    <row r="598" spans="1:5" x14ac:dyDescent="0.55000000000000004">
      <c r="A598" s="33">
        <v>32</v>
      </c>
      <c r="B598" s="52" t="s">
        <v>194</v>
      </c>
      <c r="C598" s="41">
        <v>500.63299555768384</v>
      </c>
      <c r="D598" s="42">
        <v>98400244</v>
      </c>
      <c r="E598" s="43">
        <v>2010</v>
      </c>
    </row>
    <row r="599" spans="1:5" x14ac:dyDescent="0.55000000000000004">
      <c r="A599" s="33">
        <v>33</v>
      </c>
      <c r="B599" s="52" t="s">
        <v>196</v>
      </c>
      <c r="C599" s="41">
        <v>9337.0729931536025</v>
      </c>
      <c r="D599" s="42">
        <v>770059506</v>
      </c>
      <c r="E599" s="43">
        <v>2010</v>
      </c>
    </row>
    <row r="600" spans="1:5" x14ac:dyDescent="0.55000000000000004">
      <c r="A600" s="33">
        <v>34</v>
      </c>
      <c r="B600" s="52" t="s">
        <v>198</v>
      </c>
      <c r="C600" s="41">
        <v>8912.2158295662739</v>
      </c>
      <c r="D600" s="42">
        <v>873248179</v>
      </c>
      <c r="E600" s="43">
        <v>2010</v>
      </c>
    </row>
    <row r="601" spans="1:5" x14ac:dyDescent="0.55000000000000004">
      <c r="A601" s="33">
        <v>35</v>
      </c>
      <c r="B601" s="52" t="s">
        <v>200</v>
      </c>
      <c r="C601" s="41">
        <v>6858.3683458407868</v>
      </c>
      <c r="D601" s="42">
        <v>634874365</v>
      </c>
      <c r="E601" s="43">
        <v>2010</v>
      </c>
    </row>
    <row r="602" spans="1:5" x14ac:dyDescent="0.55000000000000004">
      <c r="A602" s="33">
        <v>36</v>
      </c>
      <c r="B602" s="52" t="s">
        <v>202</v>
      </c>
      <c r="C602" s="41">
        <v>459.89175356224922</v>
      </c>
      <c r="D602" s="42">
        <v>167557412</v>
      </c>
      <c r="E602" s="43">
        <v>2010</v>
      </c>
    </row>
    <row r="603" spans="1:5" x14ac:dyDescent="0.55000000000000004">
      <c r="A603" s="33">
        <v>37</v>
      </c>
      <c r="B603" s="52" t="s">
        <v>204</v>
      </c>
      <c r="C603" s="41">
        <v>970.5729639570452</v>
      </c>
      <c r="D603" s="42">
        <v>261438049</v>
      </c>
      <c r="E603" s="43">
        <v>2010</v>
      </c>
    </row>
    <row r="604" spans="1:5" x14ac:dyDescent="0.55000000000000004">
      <c r="A604" s="33">
        <v>38</v>
      </c>
      <c r="B604" s="52" t="s">
        <v>206</v>
      </c>
      <c r="C604" s="41">
        <v>2505.7305063125486</v>
      </c>
      <c r="D604" s="42">
        <v>379238236</v>
      </c>
      <c r="E604" s="43">
        <v>2010</v>
      </c>
    </row>
    <row r="605" spans="1:5" x14ac:dyDescent="0.55000000000000004">
      <c r="A605" s="33">
        <v>39</v>
      </c>
      <c r="B605" s="52" t="s">
        <v>208</v>
      </c>
      <c r="C605" s="41">
        <v>477.32595503881538</v>
      </c>
      <c r="D605" s="42">
        <v>46806258</v>
      </c>
      <c r="E605" s="43">
        <v>2010</v>
      </c>
    </row>
    <row r="606" spans="1:5" x14ac:dyDescent="0.55000000000000004">
      <c r="A606" s="33">
        <v>40</v>
      </c>
      <c r="B606" s="52" t="s">
        <v>210</v>
      </c>
      <c r="C606" s="41">
        <v>5369.201259267802</v>
      </c>
      <c r="D606" s="42">
        <v>820758099</v>
      </c>
      <c r="E606" s="43">
        <v>2010</v>
      </c>
    </row>
    <row r="607" spans="1:5" x14ac:dyDescent="0.55000000000000004">
      <c r="A607" s="33">
        <v>41</v>
      </c>
      <c r="B607" s="52" t="s">
        <v>212</v>
      </c>
      <c r="C607" s="41">
        <v>342.7993249543054</v>
      </c>
      <c r="D607" s="42">
        <v>166702786</v>
      </c>
      <c r="E607" s="43">
        <v>2010</v>
      </c>
    </row>
    <row r="608" spans="1:5" x14ac:dyDescent="0.55000000000000004">
      <c r="A608" s="33">
        <v>42</v>
      </c>
      <c r="B608" s="52" t="s">
        <v>214</v>
      </c>
      <c r="C608" s="41">
        <v>214.97264856269589</v>
      </c>
      <c r="D608" s="42">
        <v>174008143</v>
      </c>
      <c r="E608" s="43">
        <v>2010</v>
      </c>
    </row>
    <row r="609" spans="1:5" x14ac:dyDescent="0.55000000000000004">
      <c r="A609" s="33">
        <v>43</v>
      </c>
      <c r="B609" s="52" t="s">
        <v>216</v>
      </c>
      <c r="C609" s="41">
        <v>708.24943087768884</v>
      </c>
      <c r="D609" s="42">
        <v>252093681</v>
      </c>
      <c r="E609" s="43">
        <v>2010</v>
      </c>
    </row>
    <row r="610" spans="1:5" x14ac:dyDescent="0.55000000000000004">
      <c r="A610" s="33">
        <v>44</v>
      </c>
      <c r="B610" s="52" t="s">
        <v>218</v>
      </c>
      <c r="C610" s="41">
        <v>6097.6274839677853</v>
      </c>
      <c r="D610" s="42">
        <v>407913990</v>
      </c>
      <c r="E610" s="43">
        <v>2010</v>
      </c>
    </row>
    <row r="611" spans="1:5" x14ac:dyDescent="0.55000000000000004">
      <c r="A611" s="33">
        <v>45</v>
      </c>
      <c r="B611" s="52" t="s">
        <v>220</v>
      </c>
      <c r="C611" s="41">
        <v>733.51723401960908</v>
      </c>
      <c r="D611" s="42">
        <v>131196607</v>
      </c>
      <c r="E611" s="43">
        <v>2010</v>
      </c>
    </row>
    <row r="612" spans="1:5" x14ac:dyDescent="0.55000000000000004">
      <c r="A612" s="33">
        <v>46</v>
      </c>
      <c r="B612" s="52" t="s">
        <v>222</v>
      </c>
      <c r="C612" s="41">
        <v>339.0289402224696</v>
      </c>
      <c r="D612" s="42">
        <v>181453123</v>
      </c>
      <c r="E612" s="43">
        <v>2010</v>
      </c>
    </row>
    <row r="613" spans="1:5" x14ac:dyDescent="0.55000000000000004">
      <c r="A613" s="34">
        <v>47</v>
      </c>
      <c r="B613" s="44" t="s">
        <v>224</v>
      </c>
      <c r="C613" s="45">
        <v>292.62262048197516</v>
      </c>
      <c r="D613" s="46">
        <v>56546014</v>
      </c>
      <c r="E613" s="47">
        <v>2010</v>
      </c>
    </row>
    <row r="614" spans="1:5" x14ac:dyDescent="0.55000000000000004">
      <c r="A614" s="32">
        <v>1</v>
      </c>
      <c r="B614" s="37" t="s">
        <v>134</v>
      </c>
      <c r="C614" s="38">
        <v>4071.9591633423265</v>
      </c>
      <c r="D614" s="39">
        <v>520255091</v>
      </c>
      <c r="E614" s="40">
        <v>2009</v>
      </c>
    </row>
    <row r="615" spans="1:5" x14ac:dyDescent="0.55000000000000004">
      <c r="A615" s="33">
        <v>2</v>
      </c>
      <c r="B615" s="52" t="s">
        <v>136</v>
      </c>
      <c r="C615" s="41">
        <v>988.88517077273389</v>
      </c>
      <c r="D615" s="42">
        <v>145740316</v>
      </c>
      <c r="E615" s="43">
        <v>2009</v>
      </c>
    </row>
    <row r="616" spans="1:5" x14ac:dyDescent="0.55000000000000004">
      <c r="A616" s="33">
        <v>3</v>
      </c>
      <c r="B616" s="52" t="s">
        <v>138</v>
      </c>
      <c r="C616" s="41">
        <v>733.32387915149775</v>
      </c>
      <c r="D616" s="42">
        <v>201017037</v>
      </c>
      <c r="E616" s="43">
        <v>2009</v>
      </c>
    </row>
    <row r="617" spans="1:5" x14ac:dyDescent="0.55000000000000004">
      <c r="A617" s="33">
        <v>4</v>
      </c>
      <c r="B617" s="52" t="s">
        <v>140</v>
      </c>
      <c r="C617" s="41">
        <v>1557.8152833601553</v>
      </c>
      <c r="D617" s="42">
        <v>294413466</v>
      </c>
      <c r="E617" s="43">
        <v>2009</v>
      </c>
    </row>
    <row r="618" spans="1:5" x14ac:dyDescent="0.55000000000000004">
      <c r="A618" s="33">
        <v>5</v>
      </c>
      <c r="B618" s="52" t="s">
        <v>142</v>
      </c>
      <c r="C618" s="41">
        <v>538.32828184044615</v>
      </c>
      <c r="D618" s="42">
        <v>118479931</v>
      </c>
      <c r="E618" s="43">
        <v>2009</v>
      </c>
    </row>
    <row r="619" spans="1:5" x14ac:dyDescent="0.55000000000000004">
      <c r="A619" s="33">
        <v>6</v>
      </c>
      <c r="B619" s="52" t="s">
        <v>144</v>
      </c>
      <c r="C619" s="41">
        <v>501.07985038718192</v>
      </c>
      <c r="D619" s="42">
        <v>239148888</v>
      </c>
      <c r="E619" s="43">
        <v>2009</v>
      </c>
    </row>
    <row r="620" spans="1:5" x14ac:dyDescent="0.55000000000000004">
      <c r="A620" s="33">
        <v>7</v>
      </c>
      <c r="B620" s="52" t="s">
        <v>146</v>
      </c>
      <c r="C620" s="41">
        <v>1118.4343513343624</v>
      </c>
      <c r="D620" s="42">
        <v>472452900</v>
      </c>
      <c r="E620" s="43">
        <v>2009</v>
      </c>
    </row>
    <row r="621" spans="1:5" x14ac:dyDescent="0.55000000000000004">
      <c r="A621" s="33">
        <v>8</v>
      </c>
      <c r="B621" s="52" t="s">
        <v>148</v>
      </c>
      <c r="C621" s="41">
        <v>5939.1766764869035</v>
      </c>
      <c r="D621" s="42">
        <v>977942477</v>
      </c>
      <c r="E621" s="43">
        <v>2009</v>
      </c>
    </row>
    <row r="622" spans="1:5" x14ac:dyDescent="0.55000000000000004">
      <c r="A622" s="33">
        <v>9</v>
      </c>
      <c r="B622" s="52" t="s">
        <v>150</v>
      </c>
      <c r="C622" s="41">
        <v>1274.054531980707</v>
      </c>
      <c r="D622" s="42">
        <v>767967249</v>
      </c>
      <c r="E622" s="43">
        <v>2009</v>
      </c>
    </row>
    <row r="623" spans="1:5" x14ac:dyDescent="0.55000000000000004">
      <c r="A623" s="33">
        <v>10</v>
      </c>
      <c r="B623" s="52" t="s">
        <v>152</v>
      </c>
      <c r="C623" s="41">
        <v>1081.1851703273906</v>
      </c>
      <c r="D623" s="42">
        <v>670666913</v>
      </c>
      <c r="E623" s="43">
        <v>2009</v>
      </c>
    </row>
    <row r="624" spans="1:5" x14ac:dyDescent="0.55000000000000004">
      <c r="A624" s="33">
        <v>11</v>
      </c>
      <c r="B624" s="52" t="s">
        <v>154</v>
      </c>
      <c r="C624" s="41">
        <v>2109.9067897772575</v>
      </c>
      <c r="D624" s="42">
        <v>1177476133</v>
      </c>
      <c r="E624" s="43">
        <v>2009</v>
      </c>
    </row>
    <row r="625" spans="1:5" x14ac:dyDescent="0.55000000000000004">
      <c r="A625" s="33">
        <v>12</v>
      </c>
      <c r="B625" s="52" t="s">
        <v>156</v>
      </c>
      <c r="C625" s="41">
        <v>11826.002792820856</v>
      </c>
      <c r="D625" s="42">
        <v>1234584495</v>
      </c>
      <c r="E625" s="43">
        <v>2009</v>
      </c>
    </row>
    <row r="626" spans="1:5" x14ac:dyDescent="0.55000000000000004">
      <c r="A626" s="33">
        <v>13</v>
      </c>
      <c r="B626" s="52" t="s">
        <v>158</v>
      </c>
      <c r="C626" s="41">
        <v>1771.3966212149523</v>
      </c>
      <c r="D626" s="42">
        <v>802364710</v>
      </c>
      <c r="E626" s="43">
        <v>2009</v>
      </c>
    </row>
    <row r="627" spans="1:5" x14ac:dyDescent="0.55000000000000004">
      <c r="A627" s="33">
        <v>14</v>
      </c>
      <c r="B627" s="52" t="s">
        <v>160</v>
      </c>
      <c r="C627" s="41">
        <v>7248.1665901268279</v>
      </c>
      <c r="D627" s="42">
        <v>1486838540</v>
      </c>
      <c r="E627" s="43">
        <v>2009</v>
      </c>
    </row>
    <row r="628" spans="1:5" x14ac:dyDescent="0.55000000000000004">
      <c r="A628" s="33">
        <v>15</v>
      </c>
      <c r="B628" s="52" t="s">
        <v>162</v>
      </c>
      <c r="C628" s="41">
        <v>1633.7327026093676</v>
      </c>
      <c r="D628" s="42">
        <v>414479495</v>
      </c>
      <c r="E628" s="43">
        <v>2009</v>
      </c>
    </row>
    <row r="629" spans="1:5" x14ac:dyDescent="0.55000000000000004">
      <c r="A629" s="33">
        <v>16</v>
      </c>
      <c r="B629" s="52" t="s">
        <v>164</v>
      </c>
      <c r="C629" s="41">
        <v>924.14116240639908</v>
      </c>
      <c r="D629" s="42">
        <v>286821950</v>
      </c>
      <c r="E629" s="43">
        <v>2009</v>
      </c>
    </row>
    <row r="630" spans="1:5" x14ac:dyDescent="0.55000000000000004">
      <c r="A630" s="33">
        <v>17</v>
      </c>
      <c r="B630" s="52" t="s">
        <v>166</v>
      </c>
      <c r="C630" s="41">
        <v>396.75021078728042</v>
      </c>
      <c r="D630" s="42">
        <v>204914046</v>
      </c>
      <c r="E630" s="43">
        <v>2009</v>
      </c>
    </row>
    <row r="631" spans="1:5" x14ac:dyDescent="0.55000000000000004">
      <c r="A631" s="33">
        <v>18</v>
      </c>
      <c r="B631" s="52" t="s">
        <v>168</v>
      </c>
      <c r="C631" s="41">
        <v>605.47642680646334</v>
      </c>
      <c r="D631" s="42">
        <v>167340100</v>
      </c>
      <c r="E631" s="43">
        <v>2009</v>
      </c>
    </row>
    <row r="632" spans="1:5" x14ac:dyDescent="0.55000000000000004">
      <c r="A632" s="33">
        <v>19</v>
      </c>
      <c r="B632" s="52" t="s">
        <v>170</v>
      </c>
      <c r="C632" s="41">
        <v>312.47559325695073</v>
      </c>
      <c r="D632" s="42">
        <v>190001320</v>
      </c>
      <c r="E632" s="43">
        <v>2009</v>
      </c>
    </row>
    <row r="633" spans="1:5" x14ac:dyDescent="0.55000000000000004">
      <c r="A633" s="33">
        <v>20</v>
      </c>
      <c r="B633" s="52" t="s">
        <v>172</v>
      </c>
      <c r="C633" s="41">
        <v>855.40216552744278</v>
      </c>
      <c r="D633" s="42">
        <v>498392686</v>
      </c>
      <c r="E633" s="43">
        <v>2009</v>
      </c>
    </row>
    <row r="634" spans="1:5" x14ac:dyDescent="0.55000000000000004">
      <c r="A634" s="33">
        <v>21</v>
      </c>
      <c r="B634" s="52" t="s">
        <v>174</v>
      </c>
      <c r="C634" s="41">
        <v>1231.3189861740498</v>
      </c>
      <c r="D634" s="42">
        <v>456908248</v>
      </c>
      <c r="E634" s="43">
        <v>2009</v>
      </c>
    </row>
    <row r="635" spans="1:5" x14ac:dyDescent="0.55000000000000004">
      <c r="A635" s="33">
        <v>22</v>
      </c>
      <c r="B635" s="52" t="s">
        <v>176</v>
      </c>
      <c r="C635" s="41">
        <v>2923.2811098792258</v>
      </c>
      <c r="D635" s="42">
        <v>1505095279</v>
      </c>
      <c r="E635" s="43">
        <v>2009</v>
      </c>
    </row>
    <row r="636" spans="1:5" x14ac:dyDescent="0.55000000000000004">
      <c r="A636" s="33">
        <v>23</v>
      </c>
      <c r="B636" s="52" t="s">
        <v>22</v>
      </c>
      <c r="C636" s="41">
        <v>9239.8948773570701</v>
      </c>
      <c r="D636" s="42">
        <v>3443132236</v>
      </c>
      <c r="E636" s="43">
        <v>2009</v>
      </c>
    </row>
    <row r="637" spans="1:5" x14ac:dyDescent="0.55000000000000004">
      <c r="A637" s="33">
        <v>24</v>
      </c>
      <c r="B637" s="52" t="s">
        <v>178</v>
      </c>
      <c r="C637" s="41">
        <v>3146.8220824295295</v>
      </c>
      <c r="D637" s="42">
        <v>937458434</v>
      </c>
      <c r="E637" s="43">
        <v>2009</v>
      </c>
    </row>
    <row r="638" spans="1:5" x14ac:dyDescent="0.55000000000000004">
      <c r="A638" s="33">
        <v>25</v>
      </c>
      <c r="B638" s="52" t="s">
        <v>180</v>
      </c>
      <c r="C638" s="41">
        <v>927.02113526382641</v>
      </c>
      <c r="D638" s="42">
        <v>611596810</v>
      </c>
      <c r="E638" s="43">
        <v>2009</v>
      </c>
    </row>
    <row r="639" spans="1:5" x14ac:dyDescent="0.55000000000000004">
      <c r="A639" s="33">
        <v>26</v>
      </c>
      <c r="B639" s="52" t="s">
        <v>182</v>
      </c>
      <c r="C639" s="41">
        <v>687.89300328981699</v>
      </c>
      <c r="D639" s="42">
        <v>467505404</v>
      </c>
      <c r="E639" s="43">
        <v>2009</v>
      </c>
    </row>
    <row r="640" spans="1:5" x14ac:dyDescent="0.55000000000000004">
      <c r="A640" s="33">
        <v>27</v>
      </c>
      <c r="B640" s="52" t="s">
        <v>184</v>
      </c>
      <c r="C640" s="41">
        <v>3082.8102216813986</v>
      </c>
      <c r="D640" s="42">
        <v>1480615837</v>
      </c>
      <c r="E640" s="43">
        <v>2009</v>
      </c>
    </row>
    <row r="641" spans="1:5" x14ac:dyDescent="0.55000000000000004">
      <c r="A641" s="33">
        <v>28</v>
      </c>
      <c r="B641" s="52" t="s">
        <v>186</v>
      </c>
      <c r="C641" s="41">
        <v>7754.359744466964</v>
      </c>
      <c r="D641" s="42">
        <v>1342302780</v>
      </c>
      <c r="E641" s="43">
        <v>2009</v>
      </c>
    </row>
    <row r="642" spans="1:5" x14ac:dyDescent="0.55000000000000004">
      <c r="A642" s="33">
        <v>29</v>
      </c>
      <c r="B642" s="52" t="s">
        <v>188</v>
      </c>
      <c r="C642" s="41">
        <v>196.87770136755177</v>
      </c>
      <c r="D642" s="42">
        <v>198480855</v>
      </c>
      <c r="E642" s="43">
        <v>2009</v>
      </c>
    </row>
    <row r="643" spans="1:5" x14ac:dyDescent="0.55000000000000004">
      <c r="A643" s="33">
        <v>30</v>
      </c>
      <c r="B643" s="52" t="s">
        <v>190</v>
      </c>
      <c r="C643" s="41">
        <v>2521.5093666987768</v>
      </c>
      <c r="D643" s="42">
        <v>241480800</v>
      </c>
      <c r="E643" s="43">
        <v>2009</v>
      </c>
    </row>
    <row r="644" spans="1:5" x14ac:dyDescent="0.55000000000000004">
      <c r="A644" s="33">
        <v>31</v>
      </c>
      <c r="B644" s="52" t="s">
        <v>192</v>
      </c>
      <c r="C644" s="41">
        <v>243.89027310422898</v>
      </c>
      <c r="D644" s="42">
        <v>85319759</v>
      </c>
      <c r="E644" s="43">
        <v>2009</v>
      </c>
    </row>
    <row r="645" spans="1:5" x14ac:dyDescent="0.55000000000000004">
      <c r="A645" s="33">
        <v>32</v>
      </c>
      <c r="B645" s="52" t="s">
        <v>194</v>
      </c>
      <c r="C645" s="41">
        <v>418.72460751608094</v>
      </c>
      <c r="D645" s="42">
        <v>87318083</v>
      </c>
      <c r="E645" s="43">
        <v>2009</v>
      </c>
    </row>
    <row r="646" spans="1:5" x14ac:dyDescent="0.55000000000000004">
      <c r="A646" s="33">
        <v>33</v>
      </c>
      <c r="B646" s="52" t="s">
        <v>196</v>
      </c>
      <c r="C646" s="41">
        <v>8354.1232045687084</v>
      </c>
      <c r="D646" s="42">
        <v>661158538</v>
      </c>
      <c r="E646" s="43">
        <v>2009</v>
      </c>
    </row>
    <row r="647" spans="1:5" x14ac:dyDescent="0.55000000000000004">
      <c r="A647" s="33">
        <v>34</v>
      </c>
      <c r="B647" s="52" t="s">
        <v>198</v>
      </c>
      <c r="C647" s="41">
        <v>8134.9222119516771</v>
      </c>
      <c r="D647" s="42">
        <v>791779730</v>
      </c>
      <c r="E647" s="43">
        <v>2009</v>
      </c>
    </row>
    <row r="648" spans="1:5" x14ac:dyDescent="0.55000000000000004">
      <c r="A648" s="33">
        <v>35</v>
      </c>
      <c r="B648" s="52" t="s">
        <v>200</v>
      </c>
      <c r="C648" s="41">
        <v>6222.1405282205542</v>
      </c>
      <c r="D648" s="42">
        <v>541290404</v>
      </c>
      <c r="E648" s="43">
        <v>2009</v>
      </c>
    </row>
    <row r="649" spans="1:5" x14ac:dyDescent="0.55000000000000004">
      <c r="A649" s="33">
        <v>36</v>
      </c>
      <c r="B649" s="52" t="s">
        <v>202</v>
      </c>
      <c r="C649" s="41">
        <v>501.98357636832571</v>
      </c>
      <c r="D649" s="42">
        <v>157005548</v>
      </c>
      <c r="E649" s="43">
        <v>2009</v>
      </c>
    </row>
    <row r="650" spans="1:5" x14ac:dyDescent="0.55000000000000004">
      <c r="A650" s="33">
        <v>37</v>
      </c>
      <c r="B650" s="52" t="s">
        <v>204</v>
      </c>
      <c r="C650" s="41">
        <v>920.48849372723612</v>
      </c>
      <c r="D650" s="42">
        <v>249388487</v>
      </c>
      <c r="E650" s="43">
        <v>2009</v>
      </c>
    </row>
    <row r="651" spans="1:5" x14ac:dyDescent="0.55000000000000004">
      <c r="A651" s="33">
        <v>38</v>
      </c>
      <c r="B651" s="52" t="s">
        <v>206</v>
      </c>
      <c r="C651" s="41">
        <v>2604.3237311586618</v>
      </c>
      <c r="D651" s="42">
        <v>358158127</v>
      </c>
      <c r="E651" s="43">
        <v>2009</v>
      </c>
    </row>
    <row r="652" spans="1:5" x14ac:dyDescent="0.55000000000000004">
      <c r="A652" s="33">
        <v>39</v>
      </c>
      <c r="B652" s="52" t="s">
        <v>208</v>
      </c>
      <c r="C652" s="41">
        <v>544.20034648433636</v>
      </c>
      <c r="D652" s="42">
        <v>49088080</v>
      </c>
      <c r="E652" s="43">
        <v>2009</v>
      </c>
    </row>
    <row r="653" spans="1:5" x14ac:dyDescent="0.55000000000000004">
      <c r="A653" s="33">
        <v>40</v>
      </c>
      <c r="B653" s="52" t="s">
        <v>210</v>
      </c>
      <c r="C653" s="41">
        <v>4690.7717325271369</v>
      </c>
      <c r="D653" s="42">
        <v>776753038</v>
      </c>
      <c r="E653" s="43">
        <v>2009</v>
      </c>
    </row>
    <row r="654" spans="1:5" x14ac:dyDescent="0.55000000000000004">
      <c r="A654" s="33">
        <v>41</v>
      </c>
      <c r="B654" s="52" t="s">
        <v>212</v>
      </c>
      <c r="C654" s="41">
        <v>350.7189573145925</v>
      </c>
      <c r="D654" s="42">
        <v>155350003</v>
      </c>
      <c r="E654" s="43">
        <v>2009</v>
      </c>
    </row>
    <row r="655" spans="1:5" x14ac:dyDescent="0.55000000000000004">
      <c r="A655" s="33">
        <v>42</v>
      </c>
      <c r="B655" s="52" t="s">
        <v>214</v>
      </c>
      <c r="C655" s="41">
        <v>247.27463482668458</v>
      </c>
      <c r="D655" s="42">
        <v>167555452</v>
      </c>
      <c r="E655" s="43">
        <v>2009</v>
      </c>
    </row>
    <row r="656" spans="1:5" x14ac:dyDescent="0.55000000000000004">
      <c r="A656" s="33">
        <v>43</v>
      </c>
      <c r="B656" s="52" t="s">
        <v>216</v>
      </c>
      <c r="C656" s="41">
        <v>647.88752078383141</v>
      </c>
      <c r="D656" s="42">
        <v>232141464</v>
      </c>
      <c r="E656" s="43">
        <v>2009</v>
      </c>
    </row>
    <row r="657" spans="1:5" x14ac:dyDescent="0.55000000000000004">
      <c r="A657" s="33">
        <v>44</v>
      </c>
      <c r="B657" s="52" t="s">
        <v>218</v>
      </c>
      <c r="C657" s="41">
        <v>5302.3419642675708</v>
      </c>
      <c r="D657" s="42">
        <v>308442506</v>
      </c>
      <c r="E657" s="43">
        <v>2009</v>
      </c>
    </row>
    <row r="658" spans="1:5" x14ac:dyDescent="0.55000000000000004">
      <c r="A658" s="33">
        <v>45</v>
      </c>
      <c r="B658" s="52" t="s">
        <v>220</v>
      </c>
      <c r="C658" s="41">
        <v>730.47825522161418</v>
      </c>
      <c r="D658" s="42">
        <v>122951921</v>
      </c>
      <c r="E658" s="43">
        <v>2009</v>
      </c>
    </row>
    <row r="659" spans="1:5" x14ac:dyDescent="0.55000000000000004">
      <c r="A659" s="33">
        <v>46</v>
      </c>
      <c r="B659" s="52" t="s">
        <v>222</v>
      </c>
      <c r="C659" s="41">
        <v>337.27994258855318</v>
      </c>
      <c r="D659" s="42">
        <v>171516854</v>
      </c>
      <c r="E659" s="43">
        <v>2009</v>
      </c>
    </row>
    <row r="660" spans="1:5" x14ac:dyDescent="0.55000000000000004">
      <c r="A660" s="34">
        <v>47</v>
      </c>
      <c r="B660" s="44" t="s">
        <v>224</v>
      </c>
      <c r="C660" s="45">
        <v>321.62311149036543</v>
      </c>
      <c r="D660" s="46">
        <v>54810688</v>
      </c>
      <c r="E660" s="47">
        <v>2009</v>
      </c>
    </row>
    <row r="661" spans="1:5" x14ac:dyDescent="0.55000000000000004">
      <c r="A661" s="32">
        <v>1</v>
      </c>
      <c r="B661" s="37" t="s">
        <v>134</v>
      </c>
      <c r="C661" s="38">
        <v>4677.1445509620262</v>
      </c>
      <c r="D661" s="39">
        <v>591742414</v>
      </c>
      <c r="E661" s="40">
        <v>2008</v>
      </c>
    </row>
    <row r="662" spans="1:5" x14ac:dyDescent="0.55000000000000004">
      <c r="A662" s="33">
        <v>2</v>
      </c>
      <c r="B662" s="52" t="s">
        <v>136</v>
      </c>
      <c r="C662" s="41">
        <v>1057.1161575699641</v>
      </c>
      <c r="D662" s="42">
        <v>164944640</v>
      </c>
      <c r="E662" s="43">
        <v>2008</v>
      </c>
    </row>
    <row r="663" spans="1:5" x14ac:dyDescent="0.55000000000000004">
      <c r="A663" s="33">
        <v>3</v>
      </c>
      <c r="B663" s="52" t="s">
        <v>138</v>
      </c>
      <c r="C663" s="41">
        <v>704.52473800444182</v>
      </c>
      <c r="D663" s="42">
        <v>252840395</v>
      </c>
      <c r="E663" s="43">
        <v>2008</v>
      </c>
    </row>
    <row r="664" spans="1:5" x14ac:dyDescent="0.55000000000000004">
      <c r="A664" s="33">
        <v>4</v>
      </c>
      <c r="B664" s="52" t="s">
        <v>140</v>
      </c>
      <c r="C664" s="41">
        <v>1632.5241841779441</v>
      </c>
      <c r="D664" s="42">
        <v>353870019</v>
      </c>
      <c r="E664" s="43">
        <v>2008</v>
      </c>
    </row>
    <row r="665" spans="1:5" x14ac:dyDescent="0.55000000000000004">
      <c r="A665" s="33">
        <v>5</v>
      </c>
      <c r="B665" s="52" t="s">
        <v>142</v>
      </c>
      <c r="C665" s="41">
        <v>520.14599723923652</v>
      </c>
      <c r="D665" s="42">
        <v>155584434</v>
      </c>
      <c r="E665" s="43">
        <v>2008</v>
      </c>
    </row>
    <row r="666" spans="1:5" x14ac:dyDescent="0.55000000000000004">
      <c r="A666" s="33">
        <v>6</v>
      </c>
      <c r="B666" s="52" t="s">
        <v>144</v>
      </c>
      <c r="C666" s="41">
        <v>516.88608524832694</v>
      </c>
      <c r="D666" s="42">
        <v>311698944</v>
      </c>
      <c r="E666" s="43">
        <v>2008</v>
      </c>
    </row>
    <row r="667" spans="1:5" x14ac:dyDescent="0.55000000000000004">
      <c r="A667" s="33">
        <v>7</v>
      </c>
      <c r="B667" s="52" t="s">
        <v>146</v>
      </c>
      <c r="C667" s="41">
        <v>1226.3557145462244</v>
      </c>
      <c r="D667" s="42">
        <v>598449487</v>
      </c>
      <c r="E667" s="43">
        <v>2008</v>
      </c>
    </row>
    <row r="668" spans="1:5" x14ac:dyDescent="0.55000000000000004">
      <c r="A668" s="33">
        <v>8</v>
      </c>
      <c r="B668" s="52" t="s">
        <v>148</v>
      </c>
      <c r="C668" s="41">
        <v>6524.3487115234411</v>
      </c>
      <c r="D668" s="42">
        <v>1231024441</v>
      </c>
      <c r="E668" s="43">
        <v>2008</v>
      </c>
    </row>
    <row r="669" spans="1:5" x14ac:dyDescent="0.55000000000000004">
      <c r="A669" s="33">
        <v>9</v>
      </c>
      <c r="B669" s="52" t="s">
        <v>150</v>
      </c>
      <c r="C669" s="41">
        <v>1490.1730133877625</v>
      </c>
      <c r="D669" s="42">
        <v>927920220</v>
      </c>
      <c r="E669" s="43">
        <v>2008</v>
      </c>
    </row>
    <row r="670" spans="1:5" x14ac:dyDescent="0.55000000000000004">
      <c r="A670" s="33">
        <v>10</v>
      </c>
      <c r="B670" s="52" t="s">
        <v>152</v>
      </c>
      <c r="C670" s="41">
        <v>1207.7536566035835</v>
      </c>
      <c r="D670" s="42">
        <v>831840349</v>
      </c>
      <c r="E670" s="43">
        <v>2008</v>
      </c>
    </row>
    <row r="671" spans="1:5" x14ac:dyDescent="0.55000000000000004">
      <c r="A671" s="33">
        <v>11</v>
      </c>
      <c r="B671" s="52" t="s">
        <v>154</v>
      </c>
      <c r="C671" s="41">
        <v>2344.7464250447842</v>
      </c>
      <c r="D671" s="42">
        <v>1465767031</v>
      </c>
      <c r="E671" s="43">
        <v>2008</v>
      </c>
    </row>
    <row r="672" spans="1:5" x14ac:dyDescent="0.55000000000000004">
      <c r="A672" s="33">
        <v>12</v>
      </c>
      <c r="B672" s="52" t="s">
        <v>156</v>
      </c>
      <c r="C672" s="41">
        <v>12799.820524315326</v>
      </c>
      <c r="D672" s="42">
        <v>1546373461</v>
      </c>
      <c r="E672" s="43">
        <v>2008</v>
      </c>
    </row>
    <row r="673" spans="1:5" x14ac:dyDescent="0.55000000000000004">
      <c r="A673" s="33">
        <v>13</v>
      </c>
      <c r="B673" s="52" t="s">
        <v>158</v>
      </c>
      <c r="C673" s="41">
        <v>1984.0264039753758</v>
      </c>
      <c r="D673" s="42">
        <v>1020386465</v>
      </c>
      <c r="E673" s="43">
        <v>2008</v>
      </c>
    </row>
    <row r="674" spans="1:5" x14ac:dyDescent="0.55000000000000004">
      <c r="A674" s="33">
        <v>14</v>
      </c>
      <c r="B674" s="52" t="s">
        <v>160</v>
      </c>
      <c r="C674" s="41">
        <v>7510.9455439768726</v>
      </c>
      <c r="D674" s="42">
        <v>1949748289</v>
      </c>
      <c r="E674" s="43">
        <v>2008</v>
      </c>
    </row>
    <row r="675" spans="1:5" x14ac:dyDescent="0.55000000000000004">
      <c r="A675" s="33">
        <v>15</v>
      </c>
      <c r="B675" s="52" t="s">
        <v>162</v>
      </c>
      <c r="C675" s="41">
        <v>1711.0267068568326</v>
      </c>
      <c r="D675" s="42">
        <v>519538972</v>
      </c>
      <c r="E675" s="43">
        <v>2008</v>
      </c>
    </row>
    <row r="676" spans="1:5" x14ac:dyDescent="0.55000000000000004">
      <c r="A676" s="33">
        <v>16</v>
      </c>
      <c r="B676" s="52" t="s">
        <v>164</v>
      </c>
      <c r="C676" s="41">
        <v>1269.1464852375382</v>
      </c>
      <c r="D676" s="42">
        <v>394060955</v>
      </c>
      <c r="E676" s="43">
        <v>2008</v>
      </c>
    </row>
    <row r="677" spans="1:5" x14ac:dyDescent="0.55000000000000004">
      <c r="A677" s="33">
        <v>17</v>
      </c>
      <c r="B677" s="52" t="s">
        <v>166</v>
      </c>
      <c r="C677" s="41">
        <v>551.05904369907717</v>
      </c>
      <c r="D677" s="42">
        <v>281263370</v>
      </c>
      <c r="E677" s="43">
        <v>2008</v>
      </c>
    </row>
    <row r="678" spans="1:5" x14ac:dyDescent="0.55000000000000004">
      <c r="A678" s="33">
        <v>18</v>
      </c>
      <c r="B678" s="52" t="s">
        <v>168</v>
      </c>
      <c r="C678" s="41">
        <v>692.11854143482742</v>
      </c>
      <c r="D678" s="42">
        <v>209512022</v>
      </c>
      <c r="E678" s="43">
        <v>2008</v>
      </c>
    </row>
    <row r="679" spans="1:5" x14ac:dyDescent="0.55000000000000004">
      <c r="A679" s="33">
        <v>19</v>
      </c>
      <c r="B679" s="52" t="s">
        <v>170</v>
      </c>
      <c r="C679" s="41">
        <v>327.02301181025371</v>
      </c>
      <c r="D679" s="42">
        <v>265759344</v>
      </c>
      <c r="E679" s="43">
        <v>2008</v>
      </c>
    </row>
    <row r="680" spans="1:5" x14ac:dyDescent="0.55000000000000004">
      <c r="A680" s="33">
        <v>20</v>
      </c>
      <c r="B680" s="52" t="s">
        <v>172</v>
      </c>
      <c r="C680" s="41">
        <v>844.55196694963536</v>
      </c>
      <c r="D680" s="42">
        <v>662402159</v>
      </c>
      <c r="E680" s="43">
        <v>2008</v>
      </c>
    </row>
    <row r="681" spans="1:5" x14ac:dyDescent="0.55000000000000004">
      <c r="A681" s="33">
        <v>21</v>
      </c>
      <c r="B681" s="52" t="s">
        <v>174</v>
      </c>
      <c r="C681" s="41">
        <v>1394.8884949370802</v>
      </c>
      <c r="D681" s="42">
        <v>595901993</v>
      </c>
      <c r="E681" s="43">
        <v>2008</v>
      </c>
    </row>
    <row r="682" spans="1:5" x14ac:dyDescent="0.55000000000000004">
      <c r="A682" s="33">
        <v>22</v>
      </c>
      <c r="B682" s="52" t="s">
        <v>176</v>
      </c>
      <c r="C682" s="41">
        <v>3200.8274573653689</v>
      </c>
      <c r="D682" s="42">
        <v>1917771764</v>
      </c>
      <c r="E682" s="43">
        <v>2008</v>
      </c>
    </row>
    <row r="683" spans="1:5" x14ac:dyDescent="0.55000000000000004">
      <c r="A683" s="33">
        <v>23</v>
      </c>
      <c r="B683" s="52" t="s">
        <v>22</v>
      </c>
      <c r="C683" s="41">
        <v>9793.499258296466</v>
      </c>
      <c r="D683" s="42">
        <v>4642122753</v>
      </c>
      <c r="E683" s="43">
        <v>2008</v>
      </c>
    </row>
    <row r="684" spans="1:5" x14ac:dyDescent="0.55000000000000004">
      <c r="A684" s="33">
        <v>24</v>
      </c>
      <c r="B684" s="52" t="s">
        <v>178</v>
      </c>
      <c r="C684" s="41">
        <v>3365.6420740928729</v>
      </c>
      <c r="D684" s="42">
        <v>1174505833</v>
      </c>
      <c r="E684" s="43">
        <v>2008</v>
      </c>
    </row>
    <row r="685" spans="1:5" x14ac:dyDescent="0.55000000000000004">
      <c r="A685" s="33">
        <v>25</v>
      </c>
      <c r="B685" s="52" t="s">
        <v>180</v>
      </c>
      <c r="C685" s="41">
        <v>1065.6556196829031</v>
      </c>
      <c r="D685" s="42">
        <v>746473331</v>
      </c>
      <c r="E685" s="43">
        <v>2008</v>
      </c>
    </row>
    <row r="686" spans="1:5" x14ac:dyDescent="0.55000000000000004">
      <c r="A686" s="33">
        <v>26</v>
      </c>
      <c r="B686" s="52" t="s">
        <v>182</v>
      </c>
      <c r="C686" s="41">
        <v>753.62976882912301</v>
      </c>
      <c r="D686" s="42">
        <v>565446274</v>
      </c>
      <c r="E686" s="43">
        <v>2008</v>
      </c>
    </row>
    <row r="687" spans="1:5" x14ac:dyDescent="0.55000000000000004">
      <c r="A687" s="33">
        <v>27</v>
      </c>
      <c r="B687" s="52" t="s">
        <v>184</v>
      </c>
      <c r="C687" s="41">
        <v>3929.8512857519531</v>
      </c>
      <c r="D687" s="42">
        <v>1815800814</v>
      </c>
      <c r="E687" s="43">
        <v>2008</v>
      </c>
    </row>
    <row r="688" spans="1:5" x14ac:dyDescent="0.55000000000000004">
      <c r="A688" s="33">
        <v>28</v>
      </c>
      <c r="B688" s="52" t="s">
        <v>186</v>
      </c>
      <c r="C688" s="41">
        <v>8431.002098215873</v>
      </c>
      <c r="D688" s="42">
        <v>1651279173</v>
      </c>
      <c r="E688" s="43">
        <v>2008</v>
      </c>
    </row>
    <row r="689" spans="1:5" x14ac:dyDescent="0.55000000000000004">
      <c r="A689" s="33">
        <v>29</v>
      </c>
      <c r="B689" s="52" t="s">
        <v>188</v>
      </c>
      <c r="C689" s="41">
        <v>237.14043721480411</v>
      </c>
      <c r="D689" s="42">
        <v>243154090</v>
      </c>
      <c r="E689" s="43">
        <v>2008</v>
      </c>
    </row>
    <row r="690" spans="1:5" x14ac:dyDescent="0.55000000000000004">
      <c r="A690" s="33">
        <v>30</v>
      </c>
      <c r="B690" s="52" t="s">
        <v>190</v>
      </c>
      <c r="C690" s="41">
        <v>2585.0976084963781</v>
      </c>
      <c r="D690" s="42">
        <v>326556357</v>
      </c>
      <c r="E690" s="43">
        <v>2008</v>
      </c>
    </row>
    <row r="691" spans="1:5" x14ac:dyDescent="0.55000000000000004">
      <c r="A691" s="33">
        <v>31</v>
      </c>
      <c r="B691" s="52" t="s">
        <v>192</v>
      </c>
      <c r="C691" s="41">
        <v>253.24243672082559</v>
      </c>
      <c r="D691" s="42">
        <v>107447707</v>
      </c>
      <c r="E691" s="43">
        <v>2008</v>
      </c>
    </row>
    <row r="692" spans="1:5" x14ac:dyDescent="0.55000000000000004">
      <c r="A692" s="33">
        <v>32</v>
      </c>
      <c r="B692" s="52" t="s">
        <v>194</v>
      </c>
      <c r="C692" s="41">
        <v>440.77963332017919</v>
      </c>
      <c r="D692" s="42">
        <v>107705123</v>
      </c>
      <c r="E692" s="43">
        <v>2008</v>
      </c>
    </row>
    <row r="693" spans="1:5" x14ac:dyDescent="0.55000000000000004">
      <c r="A693" s="33">
        <v>33</v>
      </c>
      <c r="B693" s="52" t="s">
        <v>196</v>
      </c>
      <c r="C693" s="41">
        <v>9355.1366234372108</v>
      </c>
      <c r="D693" s="42">
        <v>871625067</v>
      </c>
      <c r="E693" s="43">
        <v>2008</v>
      </c>
    </row>
    <row r="694" spans="1:5" x14ac:dyDescent="0.55000000000000004">
      <c r="A694" s="33">
        <v>34</v>
      </c>
      <c r="B694" s="52" t="s">
        <v>198</v>
      </c>
      <c r="C694" s="41">
        <v>8749.5401269463127</v>
      </c>
      <c r="D694" s="42">
        <v>1029354716</v>
      </c>
      <c r="E694" s="43">
        <v>2008</v>
      </c>
    </row>
    <row r="695" spans="1:5" x14ac:dyDescent="0.55000000000000004">
      <c r="A695" s="33">
        <v>35</v>
      </c>
      <c r="B695" s="52" t="s">
        <v>200</v>
      </c>
      <c r="C695" s="41">
        <v>6309.807213521528</v>
      </c>
      <c r="D695" s="42">
        <v>711830793</v>
      </c>
      <c r="E695" s="43">
        <v>2008</v>
      </c>
    </row>
    <row r="696" spans="1:5" x14ac:dyDescent="0.55000000000000004">
      <c r="A696" s="33">
        <v>36</v>
      </c>
      <c r="B696" s="52" t="s">
        <v>202</v>
      </c>
      <c r="C696" s="41">
        <v>590.15181957300797</v>
      </c>
      <c r="D696" s="42">
        <v>176025800</v>
      </c>
      <c r="E696" s="43">
        <v>2008</v>
      </c>
    </row>
    <row r="697" spans="1:5" x14ac:dyDescent="0.55000000000000004">
      <c r="A697" s="33">
        <v>37</v>
      </c>
      <c r="B697" s="52" t="s">
        <v>204</v>
      </c>
      <c r="C697" s="41">
        <v>1042.9818176606022</v>
      </c>
      <c r="D697" s="42">
        <v>284738930</v>
      </c>
      <c r="E697" s="43">
        <v>2008</v>
      </c>
    </row>
    <row r="698" spans="1:5" x14ac:dyDescent="0.55000000000000004">
      <c r="A698" s="33">
        <v>38</v>
      </c>
      <c r="B698" s="52" t="s">
        <v>206</v>
      </c>
      <c r="C698" s="41">
        <v>2687.9395758206547</v>
      </c>
      <c r="D698" s="42">
        <v>432137747</v>
      </c>
      <c r="E698" s="43">
        <v>2008</v>
      </c>
    </row>
    <row r="699" spans="1:5" x14ac:dyDescent="0.55000000000000004">
      <c r="A699" s="33">
        <v>39</v>
      </c>
      <c r="B699" s="52" t="s">
        <v>208</v>
      </c>
      <c r="C699" s="41">
        <v>600.83148967565728</v>
      </c>
      <c r="D699" s="42">
        <v>58695997</v>
      </c>
      <c r="E699" s="43">
        <v>2008</v>
      </c>
    </row>
    <row r="700" spans="1:5" x14ac:dyDescent="0.55000000000000004">
      <c r="A700" s="33">
        <v>40</v>
      </c>
      <c r="B700" s="52" t="s">
        <v>210</v>
      </c>
      <c r="C700" s="41">
        <v>5312.6959650083691</v>
      </c>
      <c r="D700" s="42">
        <v>859653390</v>
      </c>
      <c r="E700" s="43">
        <v>2008</v>
      </c>
    </row>
    <row r="701" spans="1:5" x14ac:dyDescent="0.55000000000000004">
      <c r="A701" s="33">
        <v>41</v>
      </c>
      <c r="B701" s="52" t="s">
        <v>212</v>
      </c>
      <c r="C701" s="41">
        <v>385.78381666534142</v>
      </c>
      <c r="D701" s="42">
        <v>191555105</v>
      </c>
      <c r="E701" s="43">
        <v>2008</v>
      </c>
    </row>
    <row r="702" spans="1:5" x14ac:dyDescent="0.55000000000000004">
      <c r="A702" s="33">
        <v>42</v>
      </c>
      <c r="B702" s="52" t="s">
        <v>214</v>
      </c>
      <c r="C702" s="41">
        <v>232.61549331432596</v>
      </c>
      <c r="D702" s="42">
        <v>182341747</v>
      </c>
      <c r="E702" s="43">
        <v>2008</v>
      </c>
    </row>
    <row r="703" spans="1:5" x14ac:dyDescent="0.55000000000000004">
      <c r="A703" s="33">
        <v>43</v>
      </c>
      <c r="B703" s="52" t="s">
        <v>216</v>
      </c>
      <c r="C703" s="41">
        <v>715.1164241979651</v>
      </c>
      <c r="D703" s="42">
        <v>283523128</v>
      </c>
      <c r="E703" s="43">
        <v>2008</v>
      </c>
    </row>
    <row r="704" spans="1:5" x14ac:dyDescent="0.55000000000000004">
      <c r="A704" s="33">
        <v>44</v>
      </c>
      <c r="B704" s="52" t="s">
        <v>218</v>
      </c>
      <c r="C704" s="41">
        <v>5385.7646632685774</v>
      </c>
      <c r="D704" s="42">
        <v>441056762</v>
      </c>
      <c r="E704" s="43">
        <v>2008</v>
      </c>
    </row>
    <row r="705" spans="1:5" x14ac:dyDescent="0.55000000000000004">
      <c r="A705" s="33">
        <v>45</v>
      </c>
      <c r="B705" s="52" t="s">
        <v>220</v>
      </c>
      <c r="C705" s="41">
        <v>743.43283125390781</v>
      </c>
      <c r="D705" s="42">
        <v>140980532</v>
      </c>
      <c r="E705" s="43">
        <v>2008</v>
      </c>
    </row>
    <row r="706" spans="1:5" x14ac:dyDescent="0.55000000000000004">
      <c r="A706" s="33">
        <v>46</v>
      </c>
      <c r="B706" s="52" t="s">
        <v>222</v>
      </c>
      <c r="C706" s="41">
        <v>383.26954592548259</v>
      </c>
      <c r="D706" s="42">
        <v>205035284</v>
      </c>
      <c r="E706" s="43">
        <v>2008</v>
      </c>
    </row>
    <row r="707" spans="1:5" x14ac:dyDescent="0.55000000000000004">
      <c r="A707" s="34">
        <v>47</v>
      </c>
      <c r="B707" s="44" t="s">
        <v>224</v>
      </c>
      <c r="C707" s="45">
        <v>317.43991081632771</v>
      </c>
      <c r="D707" s="46">
        <v>60434915</v>
      </c>
      <c r="E707" s="47">
        <v>2008</v>
      </c>
    </row>
    <row r="708" spans="1:5" x14ac:dyDescent="0.55000000000000004">
      <c r="A708" s="32">
        <v>1</v>
      </c>
      <c r="B708" s="37" t="s">
        <v>134</v>
      </c>
      <c r="C708" s="38">
        <v>4766.5465597531283</v>
      </c>
      <c r="D708" s="39">
        <v>573959506</v>
      </c>
      <c r="E708" s="40">
        <v>2007</v>
      </c>
    </row>
    <row r="709" spans="1:5" x14ac:dyDescent="0.55000000000000004">
      <c r="A709" s="33">
        <v>2</v>
      </c>
      <c r="B709" s="52" t="s">
        <v>136</v>
      </c>
      <c r="C709" s="41">
        <v>1160.3607053821643</v>
      </c>
      <c r="D709" s="42">
        <v>165110634</v>
      </c>
      <c r="E709" s="43">
        <v>2007</v>
      </c>
    </row>
    <row r="710" spans="1:5" x14ac:dyDescent="0.55000000000000004">
      <c r="A710" s="33">
        <v>3</v>
      </c>
      <c r="B710" s="52" t="s">
        <v>138</v>
      </c>
      <c r="C710" s="41">
        <v>792.19481520415593</v>
      </c>
      <c r="D710" s="42">
        <v>263345844</v>
      </c>
      <c r="E710" s="43">
        <v>2007</v>
      </c>
    </row>
    <row r="711" spans="1:5" x14ac:dyDescent="0.55000000000000004">
      <c r="A711" s="33">
        <v>4</v>
      </c>
      <c r="B711" s="52" t="s">
        <v>140</v>
      </c>
      <c r="C711" s="41">
        <v>1744.4035771608296</v>
      </c>
      <c r="D711" s="42">
        <v>355161646</v>
      </c>
      <c r="E711" s="43">
        <v>2007</v>
      </c>
    </row>
    <row r="712" spans="1:5" x14ac:dyDescent="0.55000000000000004">
      <c r="A712" s="33">
        <v>5</v>
      </c>
      <c r="B712" s="52" t="s">
        <v>142</v>
      </c>
      <c r="C712" s="41">
        <v>572.95715435314162</v>
      </c>
      <c r="D712" s="42">
        <v>166148054</v>
      </c>
      <c r="E712" s="43">
        <v>2007</v>
      </c>
    </row>
    <row r="713" spans="1:5" x14ac:dyDescent="0.55000000000000004">
      <c r="A713" s="33">
        <v>6</v>
      </c>
      <c r="B713" s="52" t="s">
        <v>144</v>
      </c>
      <c r="C713" s="41">
        <v>608.25900545815023</v>
      </c>
      <c r="D713" s="42">
        <v>320612835</v>
      </c>
      <c r="E713" s="43">
        <v>2007</v>
      </c>
    </row>
    <row r="714" spans="1:5" x14ac:dyDescent="0.55000000000000004">
      <c r="A714" s="33">
        <v>7</v>
      </c>
      <c r="B714" s="52" t="s">
        <v>146</v>
      </c>
      <c r="C714" s="41">
        <v>1319.8533019080851</v>
      </c>
      <c r="D714" s="42">
        <v>618055774</v>
      </c>
      <c r="E714" s="43">
        <v>2007</v>
      </c>
    </row>
    <row r="715" spans="1:5" x14ac:dyDescent="0.55000000000000004">
      <c r="A715" s="33">
        <v>8</v>
      </c>
      <c r="B715" s="52" t="s">
        <v>148</v>
      </c>
      <c r="C715" s="41">
        <v>7080.254992313553</v>
      </c>
      <c r="D715" s="42">
        <v>1274407862</v>
      </c>
      <c r="E715" s="43">
        <v>2007</v>
      </c>
    </row>
    <row r="716" spans="1:5" x14ac:dyDescent="0.55000000000000004">
      <c r="A716" s="33">
        <v>9</v>
      </c>
      <c r="B716" s="52" t="s">
        <v>150</v>
      </c>
      <c r="C716" s="41">
        <v>1560.9090112748399</v>
      </c>
      <c r="D716" s="42">
        <v>924534254</v>
      </c>
      <c r="E716" s="43">
        <v>2007</v>
      </c>
    </row>
    <row r="717" spans="1:5" x14ac:dyDescent="0.55000000000000004">
      <c r="A717" s="33">
        <v>10</v>
      </c>
      <c r="B717" s="52" t="s">
        <v>152</v>
      </c>
      <c r="C717" s="41">
        <v>1240.0523581661178</v>
      </c>
      <c r="D717" s="42">
        <v>814454235</v>
      </c>
      <c r="E717" s="43">
        <v>2007</v>
      </c>
    </row>
    <row r="718" spans="1:5" x14ac:dyDescent="0.55000000000000004">
      <c r="A718" s="33">
        <v>11</v>
      </c>
      <c r="B718" s="52" t="s">
        <v>154</v>
      </c>
      <c r="C718" s="41">
        <v>2624.237335268991</v>
      </c>
      <c r="D718" s="42">
        <v>1494755039</v>
      </c>
      <c r="E718" s="43">
        <v>2007</v>
      </c>
    </row>
    <row r="719" spans="1:5" x14ac:dyDescent="0.55000000000000004">
      <c r="A719" s="33">
        <v>12</v>
      </c>
      <c r="B719" s="52" t="s">
        <v>156</v>
      </c>
      <c r="C719" s="41">
        <v>13691.437994176977</v>
      </c>
      <c r="D719" s="42">
        <v>1431841181</v>
      </c>
      <c r="E719" s="43">
        <v>2007</v>
      </c>
    </row>
    <row r="720" spans="1:5" x14ac:dyDescent="0.55000000000000004">
      <c r="A720" s="33">
        <v>13</v>
      </c>
      <c r="B720" s="52" t="s">
        <v>158</v>
      </c>
      <c r="C720" s="41">
        <v>2637.8701814303954</v>
      </c>
      <c r="D720" s="42">
        <v>1063826025</v>
      </c>
      <c r="E720" s="43">
        <v>2007</v>
      </c>
    </row>
    <row r="721" spans="1:5" x14ac:dyDescent="0.55000000000000004">
      <c r="A721" s="33">
        <v>14</v>
      </c>
      <c r="B721" s="52" t="s">
        <v>160</v>
      </c>
      <c r="C721" s="41">
        <v>8165.193728036169</v>
      </c>
      <c r="D721" s="42">
        <v>2020115796</v>
      </c>
      <c r="E721" s="43">
        <v>2007</v>
      </c>
    </row>
    <row r="722" spans="1:5" x14ac:dyDescent="0.55000000000000004">
      <c r="A722" s="33">
        <v>15</v>
      </c>
      <c r="B722" s="52" t="s">
        <v>162</v>
      </c>
      <c r="C722" s="41">
        <v>1861.9420253586795</v>
      </c>
      <c r="D722" s="42">
        <v>520924410</v>
      </c>
      <c r="E722" s="43">
        <v>2007</v>
      </c>
    </row>
    <row r="723" spans="1:5" x14ac:dyDescent="0.55000000000000004">
      <c r="A723" s="33">
        <v>16</v>
      </c>
      <c r="B723" s="52" t="s">
        <v>164</v>
      </c>
      <c r="C723" s="41">
        <v>1495.3231821762861</v>
      </c>
      <c r="D723" s="42">
        <v>396008447</v>
      </c>
      <c r="E723" s="43">
        <v>2007</v>
      </c>
    </row>
    <row r="724" spans="1:5" x14ac:dyDescent="0.55000000000000004">
      <c r="A724" s="33">
        <v>17</v>
      </c>
      <c r="B724" s="52" t="s">
        <v>166</v>
      </c>
      <c r="C724" s="41">
        <v>705.54489379658378</v>
      </c>
      <c r="D724" s="42">
        <v>287427476</v>
      </c>
      <c r="E724" s="43">
        <v>2007</v>
      </c>
    </row>
    <row r="725" spans="1:5" x14ac:dyDescent="0.55000000000000004">
      <c r="A725" s="33">
        <v>18</v>
      </c>
      <c r="B725" s="52" t="s">
        <v>168</v>
      </c>
      <c r="C725" s="41">
        <v>941.05660257771433</v>
      </c>
      <c r="D725" s="42">
        <v>216122443</v>
      </c>
      <c r="E725" s="43">
        <v>2007</v>
      </c>
    </row>
    <row r="726" spans="1:5" x14ac:dyDescent="0.55000000000000004">
      <c r="A726" s="33">
        <v>19</v>
      </c>
      <c r="B726" s="52" t="s">
        <v>170</v>
      </c>
      <c r="C726" s="41">
        <v>372.31611904674912</v>
      </c>
      <c r="D726" s="42">
        <v>275135942</v>
      </c>
      <c r="E726" s="43">
        <v>2007</v>
      </c>
    </row>
    <row r="727" spans="1:5" x14ac:dyDescent="0.55000000000000004">
      <c r="A727" s="33">
        <v>20</v>
      </c>
      <c r="B727" s="52" t="s">
        <v>172</v>
      </c>
      <c r="C727" s="41">
        <v>1040.5711575478581</v>
      </c>
      <c r="D727" s="42">
        <v>703320316</v>
      </c>
      <c r="E727" s="43">
        <v>2007</v>
      </c>
    </row>
    <row r="728" spans="1:5" x14ac:dyDescent="0.55000000000000004">
      <c r="A728" s="33">
        <v>21</v>
      </c>
      <c r="B728" s="52" t="s">
        <v>174</v>
      </c>
      <c r="C728" s="41">
        <v>1493.963842242865</v>
      </c>
      <c r="D728" s="42">
        <v>587861720</v>
      </c>
      <c r="E728" s="43">
        <v>2007</v>
      </c>
    </row>
    <row r="729" spans="1:5" x14ac:dyDescent="0.55000000000000004">
      <c r="A729" s="33">
        <v>22</v>
      </c>
      <c r="B729" s="52" t="s">
        <v>176</v>
      </c>
      <c r="C729" s="41">
        <v>3357.5238537371401</v>
      </c>
      <c r="D729" s="42">
        <v>1941026375</v>
      </c>
      <c r="E729" s="43">
        <v>2007</v>
      </c>
    </row>
    <row r="730" spans="1:5" x14ac:dyDescent="0.55000000000000004">
      <c r="A730" s="33">
        <v>23</v>
      </c>
      <c r="B730" s="52" t="s">
        <v>22</v>
      </c>
      <c r="C730" s="41">
        <v>10675.62185095261</v>
      </c>
      <c r="D730" s="42">
        <v>4748270271</v>
      </c>
      <c r="E730" s="43">
        <v>2007</v>
      </c>
    </row>
    <row r="731" spans="1:5" x14ac:dyDescent="0.55000000000000004">
      <c r="A731" s="33">
        <v>24</v>
      </c>
      <c r="B731" s="52" t="s">
        <v>178</v>
      </c>
      <c r="C731" s="41">
        <v>3538.5268535572754</v>
      </c>
      <c r="D731" s="42">
        <v>1160177667</v>
      </c>
      <c r="E731" s="43">
        <v>2007</v>
      </c>
    </row>
    <row r="732" spans="1:5" x14ac:dyDescent="0.55000000000000004">
      <c r="A732" s="33">
        <v>25</v>
      </c>
      <c r="B732" s="52" t="s">
        <v>180</v>
      </c>
      <c r="C732" s="41">
        <v>1210.5338912776765</v>
      </c>
      <c r="D732" s="42">
        <v>723242873</v>
      </c>
      <c r="E732" s="43">
        <v>2007</v>
      </c>
    </row>
    <row r="733" spans="1:5" x14ac:dyDescent="0.55000000000000004">
      <c r="A733" s="33">
        <v>26</v>
      </c>
      <c r="B733" s="52" t="s">
        <v>182</v>
      </c>
      <c r="C733" s="41">
        <v>944.35305910884722</v>
      </c>
      <c r="D733" s="42">
        <v>613403876</v>
      </c>
      <c r="E733" s="43">
        <v>2007</v>
      </c>
    </row>
    <row r="734" spans="1:5" x14ac:dyDescent="0.55000000000000004">
      <c r="A734" s="33">
        <v>27</v>
      </c>
      <c r="B734" s="52" t="s">
        <v>184</v>
      </c>
      <c r="C734" s="41">
        <v>4127.8725797365414</v>
      </c>
      <c r="D734" s="42">
        <v>1796150409</v>
      </c>
      <c r="E734" s="43">
        <v>2007</v>
      </c>
    </row>
    <row r="735" spans="1:5" x14ac:dyDescent="0.55000000000000004">
      <c r="A735" s="33">
        <v>28</v>
      </c>
      <c r="B735" s="52" t="s">
        <v>186</v>
      </c>
      <c r="C735" s="41">
        <v>9091.3277237374677</v>
      </c>
      <c r="D735" s="42">
        <v>1578463943</v>
      </c>
      <c r="E735" s="43">
        <v>2007</v>
      </c>
    </row>
    <row r="736" spans="1:5" x14ac:dyDescent="0.55000000000000004">
      <c r="A736" s="33">
        <v>29</v>
      </c>
      <c r="B736" s="52" t="s">
        <v>188</v>
      </c>
      <c r="C736" s="41">
        <v>261.85514517887663</v>
      </c>
      <c r="D736" s="42">
        <v>249383861</v>
      </c>
      <c r="E736" s="43">
        <v>2007</v>
      </c>
    </row>
    <row r="737" spans="1:5" x14ac:dyDescent="0.55000000000000004">
      <c r="A737" s="33">
        <v>30</v>
      </c>
      <c r="B737" s="52" t="s">
        <v>190</v>
      </c>
      <c r="C737" s="41">
        <v>2730.5183774473203</v>
      </c>
      <c r="D737" s="42">
        <v>315895044</v>
      </c>
      <c r="E737" s="43">
        <v>2007</v>
      </c>
    </row>
    <row r="738" spans="1:5" x14ac:dyDescent="0.55000000000000004">
      <c r="A738" s="33">
        <v>31</v>
      </c>
      <c r="B738" s="52" t="s">
        <v>192</v>
      </c>
      <c r="C738" s="41">
        <v>295.33929057588938</v>
      </c>
      <c r="D738" s="42">
        <v>114079599</v>
      </c>
      <c r="E738" s="43">
        <v>2007</v>
      </c>
    </row>
    <row r="739" spans="1:5" x14ac:dyDescent="0.55000000000000004">
      <c r="A739" s="33">
        <v>32</v>
      </c>
      <c r="B739" s="52" t="s">
        <v>194</v>
      </c>
      <c r="C739" s="41">
        <v>487.78686681460118</v>
      </c>
      <c r="D739" s="42">
        <v>120150135</v>
      </c>
      <c r="E739" s="43">
        <v>2007</v>
      </c>
    </row>
    <row r="740" spans="1:5" x14ac:dyDescent="0.55000000000000004">
      <c r="A740" s="33">
        <v>33</v>
      </c>
      <c r="B740" s="52" t="s">
        <v>196</v>
      </c>
      <c r="C740" s="41">
        <v>10166.655965471671</v>
      </c>
      <c r="D740" s="42">
        <v>825385740</v>
      </c>
      <c r="E740" s="43">
        <v>2007</v>
      </c>
    </row>
    <row r="741" spans="1:5" x14ac:dyDescent="0.55000000000000004">
      <c r="A741" s="33">
        <v>34</v>
      </c>
      <c r="B741" s="52" t="s">
        <v>198</v>
      </c>
      <c r="C741" s="41">
        <v>9812.0450188711438</v>
      </c>
      <c r="D741" s="42">
        <v>1015857059</v>
      </c>
      <c r="E741" s="43">
        <v>2007</v>
      </c>
    </row>
    <row r="742" spans="1:5" x14ac:dyDescent="0.55000000000000004">
      <c r="A742" s="33">
        <v>35</v>
      </c>
      <c r="B742" s="52" t="s">
        <v>200</v>
      </c>
      <c r="C742" s="41">
        <v>6812.4266850125405</v>
      </c>
      <c r="D742" s="42">
        <v>691639932</v>
      </c>
      <c r="E742" s="43">
        <v>2007</v>
      </c>
    </row>
    <row r="743" spans="1:5" x14ac:dyDescent="0.55000000000000004">
      <c r="A743" s="33">
        <v>36</v>
      </c>
      <c r="B743" s="52" t="s">
        <v>202</v>
      </c>
      <c r="C743" s="41">
        <v>652.25221981428251</v>
      </c>
      <c r="D743" s="42">
        <v>171575056</v>
      </c>
      <c r="E743" s="43">
        <v>2007</v>
      </c>
    </row>
    <row r="744" spans="1:5" x14ac:dyDescent="0.55000000000000004">
      <c r="A744" s="33">
        <v>37</v>
      </c>
      <c r="B744" s="52" t="s">
        <v>204</v>
      </c>
      <c r="C744" s="41">
        <v>1092.5312961893328</v>
      </c>
      <c r="D744" s="42">
        <v>273177321</v>
      </c>
      <c r="E744" s="43">
        <v>2007</v>
      </c>
    </row>
    <row r="745" spans="1:5" x14ac:dyDescent="0.55000000000000004">
      <c r="A745" s="33">
        <v>38</v>
      </c>
      <c r="B745" s="52" t="s">
        <v>206</v>
      </c>
      <c r="C745" s="41">
        <v>2931.153523588805</v>
      </c>
      <c r="D745" s="42">
        <v>434058361</v>
      </c>
      <c r="E745" s="43">
        <v>2007</v>
      </c>
    </row>
    <row r="746" spans="1:5" x14ac:dyDescent="0.55000000000000004">
      <c r="A746" s="33">
        <v>39</v>
      </c>
      <c r="B746" s="52" t="s">
        <v>208</v>
      </c>
      <c r="C746" s="41">
        <v>652.14684815094677</v>
      </c>
      <c r="D746" s="42">
        <v>59549851</v>
      </c>
      <c r="E746" s="43">
        <v>2007</v>
      </c>
    </row>
    <row r="747" spans="1:5" x14ac:dyDescent="0.55000000000000004">
      <c r="A747" s="33">
        <v>40</v>
      </c>
      <c r="B747" s="52" t="s">
        <v>210</v>
      </c>
      <c r="C747" s="41">
        <v>5503.7882620515547</v>
      </c>
      <c r="D747" s="42">
        <v>862173096</v>
      </c>
      <c r="E747" s="43">
        <v>2007</v>
      </c>
    </row>
    <row r="748" spans="1:5" x14ac:dyDescent="0.55000000000000004">
      <c r="A748" s="33">
        <v>41</v>
      </c>
      <c r="B748" s="52" t="s">
        <v>212</v>
      </c>
      <c r="C748" s="41">
        <v>373.84385388923499</v>
      </c>
      <c r="D748" s="42">
        <v>196399941</v>
      </c>
      <c r="E748" s="43">
        <v>2007</v>
      </c>
    </row>
    <row r="749" spans="1:5" x14ac:dyDescent="0.55000000000000004">
      <c r="A749" s="33">
        <v>42</v>
      </c>
      <c r="B749" s="52" t="s">
        <v>214</v>
      </c>
      <c r="C749" s="41">
        <v>262.04966877310028</v>
      </c>
      <c r="D749" s="42">
        <v>192820983</v>
      </c>
      <c r="E749" s="43">
        <v>2007</v>
      </c>
    </row>
    <row r="750" spans="1:5" x14ac:dyDescent="0.55000000000000004">
      <c r="A750" s="33">
        <v>43</v>
      </c>
      <c r="B750" s="52" t="s">
        <v>216</v>
      </c>
      <c r="C750" s="41">
        <v>768.84821605604805</v>
      </c>
      <c r="D750" s="42">
        <v>295603929</v>
      </c>
      <c r="E750" s="43">
        <v>2007</v>
      </c>
    </row>
    <row r="751" spans="1:5" x14ac:dyDescent="0.55000000000000004">
      <c r="A751" s="33">
        <v>44</v>
      </c>
      <c r="B751" s="52" t="s">
        <v>218</v>
      </c>
      <c r="C751" s="41">
        <v>5955.3634021297648</v>
      </c>
      <c r="D751" s="42">
        <v>425102741</v>
      </c>
      <c r="E751" s="43">
        <v>2007</v>
      </c>
    </row>
    <row r="752" spans="1:5" x14ac:dyDescent="0.55000000000000004">
      <c r="A752" s="33">
        <v>45</v>
      </c>
      <c r="B752" s="52" t="s">
        <v>220</v>
      </c>
      <c r="C752" s="41">
        <v>817.77783425841415</v>
      </c>
      <c r="D752" s="42">
        <v>143673448</v>
      </c>
      <c r="E752" s="43">
        <v>2007</v>
      </c>
    </row>
    <row r="753" spans="1:5" x14ac:dyDescent="0.55000000000000004">
      <c r="A753" s="33">
        <v>46</v>
      </c>
      <c r="B753" s="52" t="s">
        <v>222</v>
      </c>
      <c r="C753" s="41">
        <v>402.90429639851527</v>
      </c>
      <c r="D753" s="42">
        <v>199287505</v>
      </c>
      <c r="E753" s="43">
        <v>2007</v>
      </c>
    </row>
    <row r="754" spans="1:5" x14ac:dyDescent="0.55000000000000004">
      <c r="A754" s="34">
        <v>47</v>
      </c>
      <c r="B754" s="44" t="s">
        <v>224</v>
      </c>
      <c r="C754" s="45">
        <v>340.48553953175326</v>
      </c>
      <c r="D754" s="46">
        <v>55985038</v>
      </c>
      <c r="E754" s="47">
        <v>2007</v>
      </c>
    </row>
    <row r="755" spans="1:5" x14ac:dyDescent="0.55000000000000004">
      <c r="A755" s="32">
        <v>1</v>
      </c>
      <c r="B755" s="37" t="s">
        <v>134</v>
      </c>
      <c r="C755" s="38">
        <v>4825.4807258100864</v>
      </c>
      <c r="D755" s="39">
        <v>546468218</v>
      </c>
      <c r="E755" s="40">
        <v>2005</v>
      </c>
    </row>
    <row r="756" spans="1:5" x14ac:dyDescent="0.55000000000000004">
      <c r="A756" s="33">
        <v>2</v>
      </c>
      <c r="B756" s="52" t="s">
        <v>136</v>
      </c>
      <c r="C756" s="41">
        <v>1316.1365578158916</v>
      </c>
      <c r="D756" s="42">
        <v>120514802</v>
      </c>
      <c r="E756" s="43">
        <v>2005</v>
      </c>
    </row>
    <row r="757" spans="1:5" x14ac:dyDescent="0.55000000000000004">
      <c r="A757" s="33">
        <v>3</v>
      </c>
      <c r="B757" s="52" t="s">
        <v>138</v>
      </c>
      <c r="C757" s="41">
        <v>802.76202190015226</v>
      </c>
      <c r="D757" s="42">
        <v>237700878</v>
      </c>
      <c r="E757" s="43">
        <v>2005</v>
      </c>
    </row>
    <row r="758" spans="1:5" x14ac:dyDescent="0.55000000000000004">
      <c r="A758" s="33">
        <v>4</v>
      </c>
      <c r="B758" s="52" t="s">
        <v>140</v>
      </c>
      <c r="C758" s="41">
        <v>1680.2659618550965</v>
      </c>
      <c r="D758" s="42">
        <v>357023806</v>
      </c>
      <c r="E758" s="43">
        <v>2005</v>
      </c>
    </row>
    <row r="759" spans="1:5" x14ac:dyDescent="0.55000000000000004">
      <c r="A759" s="33">
        <v>5</v>
      </c>
      <c r="B759" s="52" t="s">
        <v>142</v>
      </c>
      <c r="C759" s="41">
        <v>671.47167288839387</v>
      </c>
      <c r="D759" s="42">
        <v>140256684</v>
      </c>
      <c r="E759" s="43">
        <v>2005</v>
      </c>
    </row>
    <row r="760" spans="1:5" x14ac:dyDescent="0.55000000000000004">
      <c r="A760" s="33">
        <v>6</v>
      </c>
      <c r="B760" s="52" t="s">
        <v>144</v>
      </c>
      <c r="C760" s="41">
        <v>605.84829298209377</v>
      </c>
      <c r="D760" s="42">
        <v>286920257</v>
      </c>
      <c r="E760" s="43">
        <v>2005</v>
      </c>
    </row>
    <row r="761" spans="1:5" x14ac:dyDescent="0.55000000000000004">
      <c r="A761" s="33">
        <v>7</v>
      </c>
      <c r="B761" s="52" t="s">
        <v>146</v>
      </c>
      <c r="C761" s="41">
        <v>1403.1431561632298</v>
      </c>
      <c r="D761" s="42">
        <v>556857652</v>
      </c>
      <c r="E761" s="43">
        <v>2005</v>
      </c>
    </row>
    <row r="762" spans="1:5" x14ac:dyDescent="0.55000000000000004">
      <c r="A762" s="33">
        <v>8</v>
      </c>
      <c r="B762" s="52" t="s">
        <v>148</v>
      </c>
      <c r="C762" s="41">
        <v>6671.221604037024</v>
      </c>
      <c r="D762" s="42">
        <v>1079815195</v>
      </c>
      <c r="E762" s="43">
        <v>2005</v>
      </c>
    </row>
    <row r="763" spans="1:5" x14ac:dyDescent="0.55000000000000004">
      <c r="A763" s="33">
        <v>9</v>
      </c>
      <c r="B763" s="52" t="s">
        <v>150</v>
      </c>
      <c r="C763" s="41">
        <v>1545.0928202151158</v>
      </c>
      <c r="D763" s="42">
        <v>835218620</v>
      </c>
      <c r="E763" s="43">
        <v>2005</v>
      </c>
    </row>
    <row r="764" spans="1:5" x14ac:dyDescent="0.55000000000000004">
      <c r="A764" s="33">
        <v>10</v>
      </c>
      <c r="B764" s="52" t="s">
        <v>152</v>
      </c>
      <c r="C764" s="41">
        <v>1188.4689384305934</v>
      </c>
      <c r="D764" s="42">
        <v>773902730</v>
      </c>
      <c r="E764" s="43">
        <v>2005</v>
      </c>
    </row>
    <row r="765" spans="1:5" x14ac:dyDescent="0.55000000000000004">
      <c r="A765" s="33">
        <v>11</v>
      </c>
      <c r="B765" s="52" t="s">
        <v>154</v>
      </c>
      <c r="C765" s="41">
        <v>2484.3799464225976</v>
      </c>
      <c r="D765" s="42">
        <v>1380209247</v>
      </c>
      <c r="E765" s="43">
        <v>2005</v>
      </c>
    </row>
    <row r="766" spans="1:5" x14ac:dyDescent="0.55000000000000004">
      <c r="A766" s="33">
        <v>12</v>
      </c>
      <c r="B766" s="52" t="s">
        <v>156</v>
      </c>
      <c r="C766" s="41">
        <v>13013.56777840639</v>
      </c>
      <c r="D766" s="42">
        <v>1211273652</v>
      </c>
      <c r="E766" s="43">
        <v>2005</v>
      </c>
    </row>
    <row r="767" spans="1:5" x14ac:dyDescent="0.55000000000000004">
      <c r="A767" s="33">
        <v>13</v>
      </c>
      <c r="B767" s="52" t="s">
        <v>158</v>
      </c>
      <c r="C767" s="41">
        <v>2319.6185456986477</v>
      </c>
      <c r="D767" s="42">
        <v>1080819690</v>
      </c>
      <c r="E767" s="43">
        <v>2005</v>
      </c>
    </row>
    <row r="768" spans="1:5" x14ac:dyDescent="0.55000000000000004">
      <c r="A768" s="33">
        <v>14</v>
      </c>
      <c r="B768" s="52" t="s">
        <v>160</v>
      </c>
      <c r="C768" s="41">
        <v>7878.439410423709</v>
      </c>
      <c r="D768" s="42">
        <v>1940019235</v>
      </c>
      <c r="E768" s="43">
        <v>2005</v>
      </c>
    </row>
    <row r="769" spans="1:5" x14ac:dyDescent="0.55000000000000004">
      <c r="A769" s="33">
        <v>15</v>
      </c>
      <c r="B769" s="52" t="s">
        <v>162</v>
      </c>
      <c r="C769" s="41">
        <v>2046.7813054167161</v>
      </c>
      <c r="D769" s="42">
        <v>463778516</v>
      </c>
      <c r="E769" s="43">
        <v>2005</v>
      </c>
    </row>
    <row r="770" spans="1:5" x14ac:dyDescent="0.55000000000000004">
      <c r="A770" s="33">
        <v>16</v>
      </c>
      <c r="B770" s="52" t="s">
        <v>164</v>
      </c>
      <c r="C770" s="41">
        <v>1434.1733621078272</v>
      </c>
      <c r="D770" s="42">
        <v>358935088</v>
      </c>
      <c r="E770" s="43">
        <v>2005</v>
      </c>
    </row>
    <row r="771" spans="1:5" x14ac:dyDescent="0.55000000000000004">
      <c r="A771" s="33">
        <v>17</v>
      </c>
      <c r="B771" s="52" t="s">
        <v>166</v>
      </c>
      <c r="C771" s="41">
        <v>491.66731050391815</v>
      </c>
      <c r="D771" s="42">
        <v>249125742</v>
      </c>
      <c r="E771" s="43">
        <v>2005</v>
      </c>
    </row>
    <row r="772" spans="1:5" x14ac:dyDescent="0.55000000000000004">
      <c r="A772" s="33">
        <v>18</v>
      </c>
      <c r="B772" s="52" t="s">
        <v>168</v>
      </c>
      <c r="C772" s="41">
        <v>699.78014242622476</v>
      </c>
      <c r="D772" s="42">
        <v>185226120</v>
      </c>
      <c r="E772" s="43">
        <v>2005</v>
      </c>
    </row>
    <row r="773" spans="1:5" x14ac:dyDescent="0.55000000000000004">
      <c r="A773" s="33">
        <v>19</v>
      </c>
      <c r="B773" s="52" t="s">
        <v>170</v>
      </c>
      <c r="C773" s="41">
        <v>292.34210456670081</v>
      </c>
      <c r="D773" s="42">
        <v>244685989</v>
      </c>
      <c r="E773" s="43">
        <v>2005</v>
      </c>
    </row>
    <row r="774" spans="1:5" x14ac:dyDescent="0.55000000000000004">
      <c r="A774" s="33">
        <v>20</v>
      </c>
      <c r="B774" s="52" t="s">
        <v>172</v>
      </c>
      <c r="C774" s="41">
        <v>947.49174058016195</v>
      </c>
      <c r="D774" s="42">
        <v>625993353</v>
      </c>
      <c r="E774" s="43">
        <v>2005</v>
      </c>
    </row>
    <row r="775" spans="1:5" x14ac:dyDescent="0.55000000000000004">
      <c r="A775" s="33">
        <v>21</v>
      </c>
      <c r="B775" s="52" t="s">
        <v>174</v>
      </c>
      <c r="C775" s="41">
        <v>1588.4788583928348</v>
      </c>
      <c r="D775" s="42">
        <v>508801607</v>
      </c>
      <c r="E775" s="43">
        <v>2005</v>
      </c>
    </row>
    <row r="776" spans="1:5" x14ac:dyDescent="0.55000000000000004">
      <c r="A776" s="33">
        <v>22</v>
      </c>
      <c r="B776" s="52" t="s">
        <v>176</v>
      </c>
      <c r="C776" s="41">
        <v>3529.269330521473</v>
      </c>
      <c r="D776" s="42">
        <v>1732274434</v>
      </c>
      <c r="E776" s="43">
        <v>2005</v>
      </c>
    </row>
    <row r="777" spans="1:5" x14ac:dyDescent="0.55000000000000004">
      <c r="A777" s="33">
        <v>23</v>
      </c>
      <c r="B777" s="52" t="s">
        <v>22</v>
      </c>
      <c r="C777" s="41">
        <v>10602.136128161681</v>
      </c>
      <c r="D777" s="42">
        <v>3951401677</v>
      </c>
      <c r="E777" s="43">
        <v>2005</v>
      </c>
    </row>
    <row r="778" spans="1:5" x14ac:dyDescent="0.55000000000000004">
      <c r="A778" s="33">
        <v>24</v>
      </c>
      <c r="B778" s="52" t="s">
        <v>178</v>
      </c>
      <c r="C778" s="41">
        <v>3403.7275908290417</v>
      </c>
      <c r="D778" s="42">
        <v>945809491</v>
      </c>
      <c r="E778" s="43">
        <v>2005</v>
      </c>
    </row>
    <row r="779" spans="1:5" x14ac:dyDescent="0.55000000000000004">
      <c r="A779" s="33">
        <v>25</v>
      </c>
      <c r="B779" s="52" t="s">
        <v>180</v>
      </c>
      <c r="C779" s="41">
        <v>1146.4389329041655</v>
      </c>
      <c r="D779" s="42">
        <v>638422811</v>
      </c>
      <c r="E779" s="43">
        <v>2005</v>
      </c>
    </row>
    <row r="780" spans="1:5" x14ac:dyDescent="0.55000000000000004">
      <c r="A780" s="33">
        <v>26</v>
      </c>
      <c r="B780" s="52" t="s">
        <v>182</v>
      </c>
      <c r="C780" s="41">
        <v>979.59283046712801</v>
      </c>
      <c r="D780" s="42">
        <v>486952544</v>
      </c>
      <c r="E780" s="43">
        <v>2005</v>
      </c>
    </row>
    <row r="781" spans="1:5" x14ac:dyDescent="0.55000000000000004">
      <c r="A781" s="33">
        <v>27</v>
      </c>
      <c r="B781" s="52" t="s">
        <v>184</v>
      </c>
      <c r="C781" s="41">
        <v>4223.7848031055482</v>
      </c>
      <c r="D781" s="42">
        <v>1630187405</v>
      </c>
      <c r="E781" s="43">
        <v>2005</v>
      </c>
    </row>
    <row r="782" spans="1:5" x14ac:dyDescent="0.55000000000000004">
      <c r="A782" s="33">
        <v>28</v>
      </c>
      <c r="B782" s="52" t="s">
        <v>186</v>
      </c>
      <c r="C782" s="41">
        <v>8289.1689476257725</v>
      </c>
      <c r="D782" s="42">
        <v>1347782719</v>
      </c>
      <c r="E782" s="43">
        <v>2005</v>
      </c>
    </row>
    <row r="783" spans="1:5" x14ac:dyDescent="0.55000000000000004">
      <c r="A783" s="33">
        <v>29</v>
      </c>
      <c r="B783" s="52" t="s">
        <v>188</v>
      </c>
      <c r="C783" s="41">
        <v>325.49321152618671</v>
      </c>
      <c r="D783" s="42">
        <v>215648886</v>
      </c>
      <c r="E783" s="43">
        <v>2005</v>
      </c>
    </row>
    <row r="784" spans="1:5" x14ac:dyDescent="0.55000000000000004">
      <c r="A784" s="33">
        <v>30</v>
      </c>
      <c r="B784" s="52" t="s">
        <v>190</v>
      </c>
      <c r="C784" s="41">
        <v>2792.1113529054196</v>
      </c>
      <c r="D784" s="42">
        <v>278026577</v>
      </c>
      <c r="E784" s="43">
        <v>2005</v>
      </c>
    </row>
    <row r="785" spans="1:5" x14ac:dyDescent="0.55000000000000004">
      <c r="A785" s="33">
        <v>31</v>
      </c>
      <c r="B785" s="52" t="s">
        <v>192</v>
      </c>
      <c r="C785" s="41">
        <v>301.21610995348311</v>
      </c>
      <c r="D785" s="42">
        <v>106823192</v>
      </c>
      <c r="E785" s="43">
        <v>2005</v>
      </c>
    </row>
    <row r="786" spans="1:5" x14ac:dyDescent="0.55000000000000004">
      <c r="A786" s="33">
        <v>32</v>
      </c>
      <c r="B786" s="52" t="s">
        <v>194</v>
      </c>
      <c r="C786" s="41">
        <v>498.68629490735981</v>
      </c>
      <c r="D786" s="42">
        <v>106363453</v>
      </c>
      <c r="E786" s="43">
        <v>2005</v>
      </c>
    </row>
    <row r="787" spans="1:5" x14ac:dyDescent="0.55000000000000004">
      <c r="A787" s="33">
        <v>33</v>
      </c>
      <c r="B787" s="52" t="s">
        <v>196</v>
      </c>
      <c r="C787" s="41">
        <v>9755.8841864795413</v>
      </c>
      <c r="D787" s="42">
        <v>729559869</v>
      </c>
      <c r="E787" s="43">
        <v>2005</v>
      </c>
    </row>
    <row r="788" spans="1:5" x14ac:dyDescent="0.55000000000000004">
      <c r="A788" s="33">
        <v>34</v>
      </c>
      <c r="B788" s="52" t="s">
        <v>198</v>
      </c>
      <c r="C788" s="41">
        <v>9139.6454782841538</v>
      </c>
      <c r="D788" s="42">
        <v>778658157</v>
      </c>
      <c r="E788" s="43">
        <v>2005</v>
      </c>
    </row>
    <row r="789" spans="1:5" x14ac:dyDescent="0.55000000000000004">
      <c r="A789" s="33">
        <v>35</v>
      </c>
      <c r="B789" s="52" t="s">
        <v>200</v>
      </c>
      <c r="C789" s="41">
        <v>6864.2076191848237</v>
      </c>
      <c r="D789" s="42">
        <v>602496260</v>
      </c>
      <c r="E789" s="43">
        <v>2005</v>
      </c>
    </row>
    <row r="790" spans="1:5" x14ac:dyDescent="0.55000000000000004">
      <c r="A790" s="33">
        <v>36</v>
      </c>
      <c r="B790" s="52" t="s">
        <v>202</v>
      </c>
      <c r="C790" s="41">
        <v>660.73772028982546</v>
      </c>
      <c r="D790" s="42">
        <v>160557208</v>
      </c>
      <c r="E790" s="43">
        <v>2005</v>
      </c>
    </row>
    <row r="791" spans="1:5" x14ac:dyDescent="0.55000000000000004">
      <c r="A791" s="33">
        <v>37</v>
      </c>
      <c r="B791" s="52" t="s">
        <v>204</v>
      </c>
      <c r="C791" s="41">
        <v>1080.8266690278901</v>
      </c>
      <c r="D791" s="42">
        <v>215995255</v>
      </c>
      <c r="E791" s="43">
        <v>2005</v>
      </c>
    </row>
    <row r="792" spans="1:5" x14ac:dyDescent="0.55000000000000004">
      <c r="A792" s="33">
        <v>38</v>
      </c>
      <c r="B792" s="52" t="s">
        <v>206</v>
      </c>
      <c r="C792" s="41">
        <v>2997.4862730101463</v>
      </c>
      <c r="D792" s="42">
        <v>343517769</v>
      </c>
      <c r="E792" s="43">
        <v>2005</v>
      </c>
    </row>
    <row r="793" spans="1:5" x14ac:dyDescent="0.55000000000000004">
      <c r="A793" s="33">
        <v>39</v>
      </c>
      <c r="B793" s="52" t="s">
        <v>208</v>
      </c>
      <c r="C793" s="41">
        <v>680.91178920927246</v>
      </c>
      <c r="D793" s="42">
        <v>54689484</v>
      </c>
      <c r="E793" s="43">
        <v>2005</v>
      </c>
    </row>
    <row r="794" spans="1:5" x14ac:dyDescent="0.55000000000000004">
      <c r="A794" s="33">
        <v>40</v>
      </c>
      <c r="B794" s="52" t="s">
        <v>210</v>
      </c>
      <c r="C794" s="41">
        <v>5480.567121860935</v>
      </c>
      <c r="D794" s="42">
        <v>775154681</v>
      </c>
      <c r="E794" s="43">
        <v>2005</v>
      </c>
    </row>
    <row r="795" spans="1:5" x14ac:dyDescent="0.55000000000000004">
      <c r="A795" s="33">
        <v>41</v>
      </c>
      <c r="B795" s="52" t="s">
        <v>212</v>
      </c>
      <c r="C795" s="41">
        <v>419.58518925325239</v>
      </c>
      <c r="D795" s="42">
        <v>156157410</v>
      </c>
      <c r="E795" s="43">
        <v>2005</v>
      </c>
    </row>
    <row r="796" spans="1:5" x14ac:dyDescent="0.55000000000000004">
      <c r="A796" s="33">
        <v>42</v>
      </c>
      <c r="B796" s="52" t="s">
        <v>214</v>
      </c>
      <c r="C796" s="41">
        <v>273.0241175496385</v>
      </c>
      <c r="D796" s="42">
        <v>149235525</v>
      </c>
      <c r="E796" s="43">
        <v>2005</v>
      </c>
    </row>
    <row r="797" spans="1:5" x14ac:dyDescent="0.55000000000000004">
      <c r="A797" s="33">
        <v>43</v>
      </c>
      <c r="B797" s="52" t="s">
        <v>216</v>
      </c>
      <c r="C797" s="41">
        <v>775.43241833536388</v>
      </c>
      <c r="D797" s="42">
        <v>262077730</v>
      </c>
      <c r="E797" s="43">
        <v>2005</v>
      </c>
    </row>
    <row r="798" spans="1:5" x14ac:dyDescent="0.55000000000000004">
      <c r="A798" s="33">
        <v>44</v>
      </c>
      <c r="B798" s="52" t="s">
        <v>218</v>
      </c>
      <c r="C798" s="41">
        <v>5942.7792286194699</v>
      </c>
      <c r="D798" s="42">
        <v>367174317</v>
      </c>
      <c r="E798" s="43">
        <v>2005</v>
      </c>
    </row>
    <row r="799" spans="1:5" x14ac:dyDescent="0.55000000000000004">
      <c r="A799" s="33">
        <v>45</v>
      </c>
      <c r="B799" s="52" t="s">
        <v>220</v>
      </c>
      <c r="C799" s="41">
        <v>819.53971672417561</v>
      </c>
      <c r="D799" s="42">
        <v>128876868</v>
      </c>
      <c r="E799" s="43">
        <v>2005</v>
      </c>
    </row>
    <row r="800" spans="1:5" x14ac:dyDescent="0.55000000000000004">
      <c r="A800" s="33">
        <v>46</v>
      </c>
      <c r="B800" s="52" t="s">
        <v>222</v>
      </c>
      <c r="C800" s="41">
        <v>457.48517617175617</v>
      </c>
      <c r="D800" s="42">
        <v>181133514</v>
      </c>
      <c r="E800" s="43">
        <v>2005</v>
      </c>
    </row>
    <row r="801" spans="1:5" x14ac:dyDescent="0.55000000000000004">
      <c r="A801" s="34">
        <v>47</v>
      </c>
      <c r="B801" s="44" t="s">
        <v>224</v>
      </c>
      <c r="C801" s="45">
        <v>344.33503530188221</v>
      </c>
      <c r="D801" s="46">
        <v>51505691</v>
      </c>
      <c r="E801" s="47">
        <v>2005</v>
      </c>
    </row>
    <row r="802" spans="1:5" x14ac:dyDescent="0.55000000000000004">
      <c r="A802" s="32">
        <v>1</v>
      </c>
      <c r="B802" s="37" t="s">
        <v>134</v>
      </c>
      <c r="C802" s="38">
        <v>5762.6698456982358</v>
      </c>
      <c r="D802" s="39">
        <v>593249514</v>
      </c>
      <c r="E802" s="40">
        <v>1990</v>
      </c>
    </row>
    <row r="803" spans="1:5" x14ac:dyDescent="0.55000000000000004">
      <c r="A803" s="33">
        <v>2</v>
      </c>
      <c r="B803" s="52" t="s">
        <v>136</v>
      </c>
      <c r="C803" s="41">
        <v>1634.3859215095888</v>
      </c>
      <c r="D803" s="42">
        <v>127161852</v>
      </c>
      <c r="E803" s="43">
        <v>1990</v>
      </c>
    </row>
    <row r="804" spans="1:5" x14ac:dyDescent="0.55000000000000004">
      <c r="A804" s="33">
        <v>3</v>
      </c>
      <c r="B804" s="52" t="s">
        <v>138</v>
      </c>
      <c r="C804" s="41">
        <v>734.18406620219696</v>
      </c>
      <c r="D804" s="42">
        <v>200401556</v>
      </c>
      <c r="E804" s="43">
        <v>1990</v>
      </c>
    </row>
    <row r="805" spans="1:5" x14ac:dyDescent="0.55000000000000004">
      <c r="A805" s="33">
        <v>4</v>
      </c>
      <c r="B805" s="52" t="s">
        <v>140</v>
      </c>
      <c r="C805" s="41">
        <v>1456.4776409944118</v>
      </c>
      <c r="D805" s="42">
        <v>373302535</v>
      </c>
      <c r="E805" s="43">
        <v>1990</v>
      </c>
    </row>
    <row r="806" spans="1:5" x14ac:dyDescent="0.55000000000000004">
      <c r="A806" s="33">
        <v>5</v>
      </c>
      <c r="B806" s="52" t="s">
        <v>142</v>
      </c>
      <c r="C806" s="41">
        <v>546.93353494940095</v>
      </c>
      <c r="D806" s="42">
        <v>150234744</v>
      </c>
      <c r="E806" s="43">
        <v>1990</v>
      </c>
    </row>
    <row r="807" spans="1:5" x14ac:dyDescent="0.55000000000000004">
      <c r="A807" s="33">
        <v>6</v>
      </c>
      <c r="B807" s="52" t="s">
        <v>144</v>
      </c>
      <c r="C807" s="41">
        <v>417.59449602997478</v>
      </c>
      <c r="D807" s="42">
        <v>248799068</v>
      </c>
      <c r="E807" s="43">
        <v>1990</v>
      </c>
    </row>
    <row r="808" spans="1:5" x14ac:dyDescent="0.55000000000000004">
      <c r="A808" s="33">
        <v>7</v>
      </c>
      <c r="B808" s="52" t="s">
        <v>146</v>
      </c>
      <c r="C808" s="41">
        <v>1263.0955256438997</v>
      </c>
      <c r="D808" s="42">
        <v>481583522</v>
      </c>
      <c r="E808" s="43">
        <v>1990</v>
      </c>
    </row>
    <row r="809" spans="1:5" x14ac:dyDescent="0.55000000000000004">
      <c r="A809" s="33">
        <v>8</v>
      </c>
      <c r="B809" s="52" t="s">
        <v>148</v>
      </c>
      <c r="C809" s="41">
        <v>6973.2386456262757</v>
      </c>
      <c r="D809" s="42">
        <v>1078818559</v>
      </c>
      <c r="E809" s="43">
        <v>1990</v>
      </c>
    </row>
    <row r="810" spans="1:5" x14ac:dyDescent="0.55000000000000004">
      <c r="A810" s="33">
        <v>9</v>
      </c>
      <c r="B810" s="52" t="s">
        <v>150</v>
      </c>
      <c r="C810" s="41">
        <v>1616.2094946952386</v>
      </c>
      <c r="D810" s="42">
        <v>814502560</v>
      </c>
      <c r="E810" s="43">
        <v>1990</v>
      </c>
    </row>
    <row r="811" spans="1:5" x14ac:dyDescent="0.55000000000000004">
      <c r="A811" s="33">
        <v>10</v>
      </c>
      <c r="B811" s="52" t="s">
        <v>152</v>
      </c>
      <c r="C811" s="41">
        <v>1141.598353105335</v>
      </c>
      <c r="D811" s="42">
        <v>810660015</v>
      </c>
      <c r="E811" s="43">
        <v>1990</v>
      </c>
    </row>
    <row r="812" spans="1:5" x14ac:dyDescent="0.55000000000000004">
      <c r="A812" s="33">
        <v>11</v>
      </c>
      <c r="B812" s="52" t="s">
        <v>154</v>
      </c>
      <c r="C812" s="41">
        <v>2803.6661135252762</v>
      </c>
      <c r="D812" s="42">
        <v>1699761508</v>
      </c>
      <c r="E812" s="43">
        <v>1990</v>
      </c>
    </row>
    <row r="813" spans="1:5" x14ac:dyDescent="0.55000000000000004">
      <c r="A813" s="33">
        <v>12</v>
      </c>
      <c r="B813" s="52" t="s">
        <v>156</v>
      </c>
      <c r="C813" s="41">
        <v>13741.332941128623</v>
      </c>
      <c r="D813" s="42">
        <v>1218716142</v>
      </c>
      <c r="E813" s="43">
        <v>1990</v>
      </c>
    </row>
    <row r="814" spans="1:5" x14ac:dyDescent="0.55000000000000004">
      <c r="A814" s="33">
        <v>13</v>
      </c>
      <c r="B814" s="52" t="s">
        <v>158</v>
      </c>
      <c r="C814" s="41">
        <v>2497.8582183084359</v>
      </c>
      <c r="D814" s="42">
        <v>2284625974</v>
      </c>
      <c r="E814" s="43">
        <v>1990</v>
      </c>
    </row>
    <row r="815" spans="1:5" x14ac:dyDescent="0.55000000000000004">
      <c r="A815" s="33">
        <v>14</v>
      </c>
      <c r="B815" s="52" t="s">
        <v>160</v>
      </c>
      <c r="C815" s="41">
        <v>9330.6345229875078</v>
      </c>
      <c r="D815" s="42">
        <v>2804483562</v>
      </c>
      <c r="E815" s="43">
        <v>1990</v>
      </c>
    </row>
    <row r="816" spans="1:5" x14ac:dyDescent="0.55000000000000004">
      <c r="A816" s="33">
        <v>15</v>
      </c>
      <c r="B816" s="52" t="s">
        <v>162</v>
      </c>
      <c r="C816" s="41">
        <v>1731.4521615869094</v>
      </c>
      <c r="D816" s="42">
        <v>483677266</v>
      </c>
      <c r="E816" s="43">
        <v>1990</v>
      </c>
    </row>
    <row r="817" spans="1:5" x14ac:dyDescent="0.55000000000000004">
      <c r="A817" s="33">
        <v>16</v>
      </c>
      <c r="B817" s="52" t="s">
        <v>164</v>
      </c>
      <c r="C817" s="41">
        <v>1501.9025802008673</v>
      </c>
      <c r="D817" s="42">
        <v>374875342</v>
      </c>
      <c r="E817" s="43">
        <v>1990</v>
      </c>
    </row>
    <row r="818" spans="1:5" x14ac:dyDescent="0.55000000000000004">
      <c r="A818" s="33">
        <v>17</v>
      </c>
      <c r="B818" s="52" t="s">
        <v>166</v>
      </c>
      <c r="C818" s="41">
        <v>538.06097202724834</v>
      </c>
      <c r="D818" s="42">
        <v>247853482</v>
      </c>
      <c r="E818" s="43">
        <v>1990</v>
      </c>
    </row>
    <row r="819" spans="1:5" x14ac:dyDescent="0.55000000000000004">
      <c r="A819" s="33">
        <v>18</v>
      </c>
      <c r="B819" s="52" t="s">
        <v>168</v>
      </c>
      <c r="C819" s="41">
        <v>886.52057154471197</v>
      </c>
      <c r="D819" s="42">
        <v>195882212</v>
      </c>
      <c r="E819" s="43">
        <v>1990</v>
      </c>
    </row>
    <row r="820" spans="1:5" x14ac:dyDescent="0.55000000000000004">
      <c r="A820" s="33">
        <v>19</v>
      </c>
      <c r="B820" s="52" t="s">
        <v>170</v>
      </c>
      <c r="C820" s="41">
        <v>251.23870964796961</v>
      </c>
      <c r="D820" s="42">
        <v>239071781</v>
      </c>
      <c r="E820" s="43">
        <v>1990</v>
      </c>
    </row>
    <row r="821" spans="1:5" x14ac:dyDescent="0.55000000000000004">
      <c r="A821" s="33">
        <v>20</v>
      </c>
      <c r="B821" s="52" t="s">
        <v>172</v>
      </c>
      <c r="C821" s="41">
        <v>1199.1055555816476</v>
      </c>
      <c r="D821" s="42">
        <v>654571232</v>
      </c>
      <c r="E821" s="43">
        <v>1990</v>
      </c>
    </row>
    <row r="822" spans="1:5" x14ac:dyDescent="0.55000000000000004">
      <c r="A822" s="33">
        <v>21</v>
      </c>
      <c r="B822" s="52" t="s">
        <v>174</v>
      </c>
      <c r="C822" s="41">
        <v>1835.2774772136224</v>
      </c>
      <c r="D822" s="42">
        <v>562723114</v>
      </c>
      <c r="E822" s="43">
        <v>1990</v>
      </c>
    </row>
    <row r="823" spans="1:5" x14ac:dyDescent="0.55000000000000004">
      <c r="A823" s="33">
        <v>22</v>
      </c>
      <c r="B823" s="52" t="s">
        <v>176</v>
      </c>
      <c r="C823" s="41">
        <v>3726.3872407788081</v>
      </c>
      <c r="D823" s="42">
        <v>1626522239</v>
      </c>
      <c r="E823" s="43">
        <v>1990</v>
      </c>
    </row>
    <row r="824" spans="1:5" x14ac:dyDescent="0.55000000000000004">
      <c r="A824" s="33">
        <v>23</v>
      </c>
      <c r="B824" s="52" t="s">
        <v>22</v>
      </c>
      <c r="C824" s="41">
        <v>11734.835833527686</v>
      </c>
      <c r="D824" s="42">
        <v>3661954272</v>
      </c>
      <c r="E824" s="43">
        <v>1990</v>
      </c>
    </row>
    <row r="825" spans="1:5" x14ac:dyDescent="0.55000000000000004">
      <c r="A825" s="33">
        <v>24</v>
      </c>
      <c r="B825" s="52" t="s">
        <v>178</v>
      </c>
      <c r="C825" s="41">
        <v>3398.9441309370031</v>
      </c>
      <c r="D825" s="42">
        <v>749616305</v>
      </c>
      <c r="E825" s="43">
        <v>1990</v>
      </c>
    </row>
    <row r="826" spans="1:5" x14ac:dyDescent="0.55000000000000004">
      <c r="A826" s="33">
        <v>25</v>
      </c>
      <c r="B826" s="52" t="s">
        <v>180</v>
      </c>
      <c r="C826" s="41">
        <v>1199.9299993280927</v>
      </c>
      <c r="D826" s="42">
        <v>600037930</v>
      </c>
      <c r="E826" s="43">
        <v>1990</v>
      </c>
    </row>
    <row r="827" spans="1:5" x14ac:dyDescent="0.55000000000000004">
      <c r="A827" s="33">
        <v>26</v>
      </c>
      <c r="B827" s="52" t="s">
        <v>182</v>
      </c>
      <c r="C827" s="41">
        <v>1002.1873534984462</v>
      </c>
      <c r="D827" s="42">
        <v>628909566</v>
      </c>
      <c r="E827" s="43">
        <v>1990</v>
      </c>
    </row>
    <row r="828" spans="1:5" x14ac:dyDescent="0.55000000000000004">
      <c r="A828" s="33">
        <v>27</v>
      </c>
      <c r="B828" s="52" t="s">
        <v>184</v>
      </c>
      <c r="C828" s="41">
        <v>4584.7504681373257</v>
      </c>
      <c r="D828" s="42">
        <v>2455269316</v>
      </c>
      <c r="E828" s="43">
        <v>1990</v>
      </c>
    </row>
    <row r="829" spans="1:5" x14ac:dyDescent="0.55000000000000004">
      <c r="A829" s="33">
        <v>28</v>
      </c>
      <c r="B829" s="52" t="s">
        <v>186</v>
      </c>
      <c r="C829" s="41">
        <v>10025.02329249104</v>
      </c>
      <c r="D829" s="42">
        <v>1542423487</v>
      </c>
      <c r="E829" s="43">
        <v>1990</v>
      </c>
    </row>
    <row r="830" spans="1:5" x14ac:dyDescent="0.55000000000000004">
      <c r="A830" s="33">
        <v>29</v>
      </c>
      <c r="B830" s="52" t="s">
        <v>188</v>
      </c>
      <c r="C830" s="41">
        <v>241.82636376611856</v>
      </c>
      <c r="D830" s="42">
        <v>249033081</v>
      </c>
      <c r="E830" s="43">
        <v>1990</v>
      </c>
    </row>
    <row r="831" spans="1:5" x14ac:dyDescent="0.55000000000000004">
      <c r="A831" s="33">
        <v>30</v>
      </c>
      <c r="B831" s="52" t="s">
        <v>190</v>
      </c>
      <c r="C831" s="41">
        <v>3245.3828177400101</v>
      </c>
      <c r="D831" s="42">
        <v>250135462</v>
      </c>
      <c r="E831" s="43">
        <v>1990</v>
      </c>
    </row>
    <row r="832" spans="1:5" x14ac:dyDescent="0.55000000000000004">
      <c r="A832" s="33">
        <v>31</v>
      </c>
      <c r="B832" s="52" t="s">
        <v>192</v>
      </c>
      <c r="C832" s="41">
        <v>295.74384618090818</v>
      </c>
      <c r="D832" s="42">
        <v>101077384</v>
      </c>
      <c r="E832" s="43">
        <v>1990</v>
      </c>
    </row>
    <row r="833" spans="1:5" x14ac:dyDescent="0.55000000000000004">
      <c r="A833" s="33">
        <v>32</v>
      </c>
      <c r="B833" s="52" t="s">
        <v>194</v>
      </c>
      <c r="C833" s="41">
        <v>638.62001085563463</v>
      </c>
      <c r="D833" s="42">
        <v>96831554</v>
      </c>
      <c r="E833" s="43">
        <v>1990</v>
      </c>
    </row>
    <row r="834" spans="1:5" x14ac:dyDescent="0.55000000000000004">
      <c r="A834" s="33">
        <v>33</v>
      </c>
      <c r="B834" s="52" t="s">
        <v>196</v>
      </c>
      <c r="C834" s="41">
        <v>10385.081180146353</v>
      </c>
      <c r="D834" s="42">
        <v>686826523</v>
      </c>
      <c r="E834" s="43">
        <v>1990</v>
      </c>
    </row>
    <row r="835" spans="1:5" x14ac:dyDescent="0.55000000000000004">
      <c r="A835" s="33">
        <v>34</v>
      </c>
      <c r="B835" s="52" t="s">
        <v>198</v>
      </c>
      <c r="C835" s="41">
        <v>10241.907176364621</v>
      </c>
      <c r="D835" s="42">
        <v>893137247</v>
      </c>
      <c r="E835" s="43">
        <v>1990</v>
      </c>
    </row>
    <row r="836" spans="1:5" x14ac:dyDescent="0.55000000000000004">
      <c r="A836" s="33">
        <v>35</v>
      </c>
      <c r="B836" s="52" t="s">
        <v>200</v>
      </c>
      <c r="C836" s="41">
        <v>7531.4820936036422</v>
      </c>
      <c r="D836" s="42">
        <v>496248814</v>
      </c>
      <c r="E836" s="43">
        <v>1990</v>
      </c>
    </row>
    <row r="837" spans="1:5" x14ac:dyDescent="0.55000000000000004">
      <c r="A837" s="33">
        <v>36</v>
      </c>
      <c r="B837" s="52" t="s">
        <v>202</v>
      </c>
      <c r="C837" s="41">
        <v>860.82995727635637</v>
      </c>
      <c r="D837" s="42">
        <v>145532144</v>
      </c>
      <c r="E837" s="43">
        <v>1990</v>
      </c>
    </row>
    <row r="838" spans="1:5" x14ac:dyDescent="0.55000000000000004">
      <c r="A838" s="33">
        <v>37</v>
      </c>
      <c r="B838" s="52" t="s">
        <v>204</v>
      </c>
      <c r="C838" s="41">
        <v>1122.2894222513719</v>
      </c>
      <c r="D838" s="42">
        <v>242597241</v>
      </c>
      <c r="E838" s="43">
        <v>1990</v>
      </c>
    </row>
    <row r="839" spans="1:5" x14ac:dyDescent="0.55000000000000004">
      <c r="A839" s="33">
        <v>38</v>
      </c>
      <c r="B839" s="52" t="s">
        <v>206</v>
      </c>
      <c r="C839" s="41">
        <v>3502.5135603160684</v>
      </c>
      <c r="D839" s="42">
        <v>330693870</v>
      </c>
      <c r="E839" s="43">
        <v>1990</v>
      </c>
    </row>
    <row r="840" spans="1:5" x14ac:dyDescent="0.55000000000000004">
      <c r="A840" s="33">
        <v>39</v>
      </c>
      <c r="B840" s="52" t="s">
        <v>208</v>
      </c>
      <c r="C840" s="41">
        <v>1071.9554736528107</v>
      </c>
      <c r="D840" s="42">
        <v>57836025</v>
      </c>
      <c r="E840" s="43">
        <v>1990</v>
      </c>
    </row>
    <row r="841" spans="1:5" x14ac:dyDescent="0.55000000000000004">
      <c r="A841" s="33">
        <v>40</v>
      </c>
      <c r="B841" s="52" t="s">
        <v>210</v>
      </c>
      <c r="C841" s="41">
        <v>7956.7352702900735</v>
      </c>
      <c r="D841" s="42">
        <v>771073639</v>
      </c>
      <c r="E841" s="43">
        <v>1990</v>
      </c>
    </row>
    <row r="842" spans="1:5" x14ac:dyDescent="0.55000000000000004">
      <c r="A842" s="33">
        <v>41</v>
      </c>
      <c r="B842" s="52" t="s">
        <v>212</v>
      </c>
      <c r="C842" s="41">
        <v>474.10728083652924</v>
      </c>
      <c r="D842" s="42">
        <v>140368069</v>
      </c>
      <c r="E842" s="43">
        <v>1990</v>
      </c>
    </row>
    <row r="843" spans="1:5" x14ac:dyDescent="0.55000000000000004">
      <c r="A843" s="33">
        <v>42</v>
      </c>
      <c r="B843" s="52" t="s">
        <v>214</v>
      </c>
      <c r="C843" s="41">
        <v>267.7131855098786</v>
      </c>
      <c r="D843" s="42">
        <v>134258425</v>
      </c>
      <c r="E843" s="43">
        <v>1990</v>
      </c>
    </row>
    <row r="844" spans="1:5" x14ac:dyDescent="0.55000000000000004">
      <c r="A844" s="33">
        <v>43</v>
      </c>
      <c r="B844" s="52" t="s">
        <v>216</v>
      </c>
      <c r="C844" s="41">
        <v>768.71367222503613</v>
      </c>
      <c r="D844" s="42">
        <v>227310237</v>
      </c>
      <c r="E844" s="43">
        <v>1990</v>
      </c>
    </row>
    <row r="845" spans="1:5" x14ac:dyDescent="0.55000000000000004">
      <c r="A845" s="33">
        <v>44</v>
      </c>
      <c r="B845" s="52" t="s">
        <v>218</v>
      </c>
      <c r="C845" s="41">
        <v>9008.6495411649084</v>
      </c>
      <c r="D845" s="42">
        <v>258747155</v>
      </c>
      <c r="E845" s="43">
        <v>1990</v>
      </c>
    </row>
    <row r="846" spans="1:5" x14ac:dyDescent="0.55000000000000004">
      <c r="A846" s="33">
        <v>45</v>
      </c>
      <c r="B846" s="52" t="s">
        <v>220</v>
      </c>
      <c r="C846" s="41">
        <v>1010.7653396331065</v>
      </c>
      <c r="D846" s="42">
        <v>128067141</v>
      </c>
      <c r="E846" s="43">
        <v>1990</v>
      </c>
    </row>
    <row r="847" spans="1:5" x14ac:dyDescent="0.55000000000000004">
      <c r="A847" s="33">
        <v>46</v>
      </c>
      <c r="B847" s="52" t="s">
        <v>222</v>
      </c>
      <c r="C847" s="41">
        <v>427.64588291942994</v>
      </c>
      <c r="D847" s="42">
        <v>163871703</v>
      </c>
      <c r="E847" s="43">
        <v>1990</v>
      </c>
    </row>
    <row r="848" spans="1:5" x14ac:dyDescent="0.55000000000000004">
      <c r="A848" s="34">
        <v>47</v>
      </c>
      <c r="B848" s="44" t="s">
        <v>224</v>
      </c>
      <c r="C848" s="45">
        <v>311.28660108732487</v>
      </c>
      <c r="D848" s="46">
        <v>53925927</v>
      </c>
      <c r="E848" s="47">
        <v>1990</v>
      </c>
    </row>
  </sheetData>
  <phoneticPr fontId="5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9D6DC-E73E-4F3B-B135-85D0EDAB44CB}">
  <dimension ref="A2:D52"/>
  <sheetViews>
    <sheetView workbookViewId="0">
      <selection activeCell="E33" sqref="E33"/>
    </sheetView>
  </sheetViews>
  <sheetFormatPr defaultRowHeight="13.5" x14ac:dyDescent="0.35"/>
  <cols>
    <col min="1" max="1" width="6.58203125" style="36" customWidth="1"/>
    <col min="2" max="2" width="10.6640625" style="30" customWidth="1"/>
    <col min="3" max="3" width="10.83203125" style="31" customWidth="1"/>
    <col min="4" max="4" width="11.33203125" style="31" customWidth="1"/>
    <col min="5" max="5" width="4.08203125" style="30" customWidth="1"/>
    <col min="6" max="16384" width="8.6640625" style="30"/>
  </cols>
  <sheetData>
    <row r="2" spans="1:4" s="29" customFormat="1" ht="50" customHeight="1" x14ac:dyDescent="0.35">
      <c r="A2" s="35"/>
      <c r="C2" s="68" t="s">
        <v>130</v>
      </c>
      <c r="D2" s="67" t="s">
        <v>131</v>
      </c>
    </row>
    <row r="3" spans="1:4" x14ac:dyDescent="0.35">
      <c r="A3" s="58" t="s">
        <v>133</v>
      </c>
      <c r="B3" s="59" t="s">
        <v>134</v>
      </c>
      <c r="C3" s="55">
        <v>3079.168252339949</v>
      </c>
      <c r="D3" s="60">
        <v>66412.592699999994</v>
      </c>
    </row>
    <row r="4" spans="1:4" x14ac:dyDescent="0.35">
      <c r="A4" s="61" t="s">
        <v>135</v>
      </c>
      <c r="B4" s="62" t="s">
        <v>136</v>
      </c>
      <c r="C4" s="56">
        <v>820.94704068355327</v>
      </c>
      <c r="D4" s="63">
        <v>17790.677899999999</v>
      </c>
    </row>
    <row r="5" spans="1:4" x14ac:dyDescent="0.35">
      <c r="A5" s="61" t="s">
        <v>137</v>
      </c>
      <c r="B5" s="62" t="s">
        <v>138</v>
      </c>
      <c r="C5" s="56">
        <v>767.00913481360226</v>
      </c>
      <c r="D5" s="63">
        <v>31123.928599999999</v>
      </c>
    </row>
    <row r="6" spans="1:4" x14ac:dyDescent="0.35">
      <c r="A6" s="61" t="s">
        <v>139</v>
      </c>
      <c r="B6" s="62" t="s">
        <v>140</v>
      </c>
      <c r="C6" s="56">
        <v>1291.559027195173</v>
      </c>
      <c r="D6" s="63">
        <v>54829.488700000002</v>
      </c>
    </row>
    <row r="7" spans="1:4" x14ac:dyDescent="0.35">
      <c r="A7" s="61" t="s">
        <v>141</v>
      </c>
      <c r="B7" s="62" t="s">
        <v>142</v>
      </c>
      <c r="C7" s="56">
        <v>412.92799746978818</v>
      </c>
      <c r="D7" s="63">
        <v>15761.2243</v>
      </c>
    </row>
    <row r="8" spans="1:4" x14ac:dyDescent="0.35">
      <c r="A8" s="61" t="s">
        <v>143</v>
      </c>
      <c r="B8" s="62" t="s">
        <v>144</v>
      </c>
      <c r="C8" s="56">
        <v>443.89279659728061</v>
      </c>
      <c r="D8" s="63">
        <v>31456.978500000001</v>
      </c>
    </row>
    <row r="9" spans="1:4" x14ac:dyDescent="0.35">
      <c r="A9" s="61" t="s">
        <v>145</v>
      </c>
      <c r="B9" s="62" t="s">
        <v>146</v>
      </c>
      <c r="C9" s="56">
        <v>923.35884830330781</v>
      </c>
      <c r="D9" s="63">
        <v>54993.513099999996</v>
      </c>
    </row>
    <row r="10" spans="1:4" x14ac:dyDescent="0.35">
      <c r="A10" s="61" t="s">
        <v>147</v>
      </c>
      <c r="B10" s="62" t="s">
        <v>148</v>
      </c>
      <c r="C10" s="56">
        <v>5805.3135994708946</v>
      </c>
      <c r="D10" s="63">
        <v>148595.72959999999</v>
      </c>
    </row>
    <row r="11" spans="1:4" x14ac:dyDescent="0.35">
      <c r="A11" s="61" t="s">
        <v>149</v>
      </c>
      <c r="B11" s="62" t="s">
        <v>150</v>
      </c>
      <c r="C11" s="56">
        <v>1212.586523085954</v>
      </c>
      <c r="D11" s="63">
        <v>94783.221799999999</v>
      </c>
    </row>
    <row r="12" spans="1:4" x14ac:dyDescent="0.35">
      <c r="A12" s="61" t="s">
        <v>151</v>
      </c>
      <c r="B12" s="62" t="s">
        <v>152</v>
      </c>
      <c r="C12" s="56">
        <v>1087.59329567486</v>
      </c>
      <c r="D12" s="63">
        <v>95623.642999999996</v>
      </c>
    </row>
    <row r="13" spans="1:4" x14ac:dyDescent="0.35">
      <c r="A13" s="61" t="s">
        <v>153</v>
      </c>
      <c r="B13" s="62" t="s">
        <v>154</v>
      </c>
      <c r="C13" s="56">
        <v>1812.645922568995</v>
      </c>
      <c r="D13" s="63">
        <v>147997.8805</v>
      </c>
    </row>
    <row r="14" spans="1:4" x14ac:dyDescent="0.35">
      <c r="A14" s="61" t="s">
        <v>155</v>
      </c>
      <c r="B14" s="62" t="s">
        <v>156</v>
      </c>
      <c r="C14" s="56">
        <v>9667.8625671713471</v>
      </c>
      <c r="D14" s="63">
        <v>158925.38430000001</v>
      </c>
    </row>
    <row r="15" spans="1:4" x14ac:dyDescent="0.35">
      <c r="A15" s="61" t="s">
        <v>157</v>
      </c>
      <c r="B15" s="62" t="s">
        <v>158</v>
      </c>
      <c r="C15" s="56">
        <v>964.89619888774132</v>
      </c>
      <c r="D15" s="63">
        <v>82837.788499999995</v>
      </c>
    </row>
    <row r="16" spans="1:4" x14ac:dyDescent="0.35">
      <c r="A16" s="61" t="s">
        <v>159</v>
      </c>
      <c r="B16" s="62" t="s">
        <v>160</v>
      </c>
      <c r="C16" s="56">
        <v>6068.9217592611194</v>
      </c>
      <c r="D16" s="63">
        <v>182317.77960000001</v>
      </c>
    </row>
    <row r="17" spans="1:4" x14ac:dyDescent="0.35">
      <c r="A17" s="61" t="s">
        <v>161</v>
      </c>
      <c r="B17" s="62" t="s">
        <v>162</v>
      </c>
      <c r="C17" s="56">
        <v>1374.9168933516539</v>
      </c>
      <c r="D17" s="63">
        <v>53983.31</v>
      </c>
    </row>
    <row r="18" spans="1:4" x14ac:dyDescent="0.35">
      <c r="A18" s="61" t="s">
        <v>163</v>
      </c>
      <c r="B18" s="62" t="s">
        <v>164</v>
      </c>
      <c r="C18" s="56">
        <v>817.91484625400881</v>
      </c>
      <c r="D18" s="63">
        <v>41269.810400000002</v>
      </c>
    </row>
    <row r="19" spans="1:4" x14ac:dyDescent="0.35">
      <c r="A19" s="61" t="s">
        <v>165</v>
      </c>
      <c r="B19" s="62" t="s">
        <v>166</v>
      </c>
      <c r="C19" s="56">
        <v>435.84165536879073</v>
      </c>
      <c r="D19" s="63">
        <v>30690.195299999999</v>
      </c>
    </row>
    <row r="20" spans="1:4" x14ac:dyDescent="0.35">
      <c r="A20" s="61" t="s">
        <v>167</v>
      </c>
      <c r="B20" s="62" t="s">
        <v>168</v>
      </c>
      <c r="C20" s="56">
        <v>675.48394807028922</v>
      </c>
      <c r="D20" s="63">
        <v>25624.445</v>
      </c>
    </row>
    <row r="21" spans="1:4" x14ac:dyDescent="0.35">
      <c r="A21" s="61" t="s">
        <v>169</v>
      </c>
      <c r="B21" s="62" t="s">
        <v>170</v>
      </c>
      <c r="C21" s="56">
        <v>288.47342772113268</v>
      </c>
      <c r="D21" s="63">
        <v>29047.4591</v>
      </c>
    </row>
    <row r="22" spans="1:4" x14ac:dyDescent="0.35">
      <c r="A22" s="61" t="s">
        <v>171</v>
      </c>
      <c r="B22" s="62" t="s">
        <v>172</v>
      </c>
      <c r="C22" s="56">
        <v>670.34500766546296</v>
      </c>
      <c r="D22" s="63">
        <v>71391.600000000006</v>
      </c>
    </row>
    <row r="23" spans="1:4" x14ac:dyDescent="0.35">
      <c r="A23" s="61" t="s">
        <v>173</v>
      </c>
      <c r="B23" s="62" t="s">
        <v>174</v>
      </c>
      <c r="C23" s="56">
        <v>1163.276271165862</v>
      </c>
      <c r="D23" s="63">
        <v>65412.285199999998</v>
      </c>
    </row>
    <row r="24" spans="1:4" x14ac:dyDescent="0.35">
      <c r="A24" s="61" t="s">
        <v>175</v>
      </c>
      <c r="B24" s="62" t="s">
        <v>176</v>
      </c>
      <c r="C24" s="56">
        <v>2036.6236760974421</v>
      </c>
      <c r="D24" s="63">
        <v>190290.5233</v>
      </c>
    </row>
    <row r="25" spans="1:4" x14ac:dyDescent="0.35">
      <c r="A25" s="61" t="s">
        <v>21</v>
      </c>
      <c r="B25" s="62" t="s">
        <v>22</v>
      </c>
      <c r="C25" s="56">
        <v>7522.4284971282159</v>
      </c>
      <c r="D25" s="63">
        <v>524097.49729999999</v>
      </c>
    </row>
    <row r="26" spans="1:4" x14ac:dyDescent="0.35">
      <c r="A26" s="61" t="s">
        <v>177</v>
      </c>
      <c r="B26" s="62" t="s">
        <v>178</v>
      </c>
      <c r="C26" s="56">
        <v>3254.8407900396719</v>
      </c>
      <c r="D26" s="63">
        <v>118667.5664</v>
      </c>
    </row>
    <row r="27" spans="1:4" x14ac:dyDescent="0.35">
      <c r="A27" s="61" t="s">
        <v>179</v>
      </c>
      <c r="B27" s="62" t="s">
        <v>180</v>
      </c>
      <c r="C27" s="56">
        <v>824.38769494004396</v>
      </c>
      <c r="D27" s="63">
        <v>89422.478900000002</v>
      </c>
    </row>
    <row r="28" spans="1:4" x14ac:dyDescent="0.35">
      <c r="A28" s="61" t="s">
        <v>181</v>
      </c>
      <c r="B28" s="62" t="s">
        <v>182</v>
      </c>
      <c r="C28" s="56">
        <v>573.55000492120632</v>
      </c>
      <c r="D28" s="63">
        <v>62596.138400000003</v>
      </c>
    </row>
    <row r="29" spans="1:4" x14ac:dyDescent="0.35">
      <c r="A29" s="61" t="s">
        <v>183</v>
      </c>
      <c r="B29" s="62" t="s">
        <v>184</v>
      </c>
      <c r="C29" s="56">
        <v>2542.329809848387</v>
      </c>
      <c r="D29" s="63">
        <v>202489.1869</v>
      </c>
    </row>
    <row r="30" spans="1:4" x14ac:dyDescent="0.35">
      <c r="A30" s="61" t="s">
        <v>185</v>
      </c>
      <c r="B30" s="62" t="s">
        <v>186</v>
      </c>
      <c r="C30" s="56">
        <v>7237.0275716402884</v>
      </c>
      <c r="D30" s="63">
        <v>183402.64439999999</v>
      </c>
    </row>
    <row r="31" spans="1:4" x14ac:dyDescent="0.35">
      <c r="A31" s="61" t="s">
        <v>187</v>
      </c>
      <c r="B31" s="62" t="s">
        <v>188</v>
      </c>
      <c r="C31" s="56">
        <v>160.3149011163209</v>
      </c>
      <c r="D31" s="63">
        <v>19622.797500000001</v>
      </c>
    </row>
    <row r="32" spans="1:4" x14ac:dyDescent="0.35">
      <c r="A32" s="61" t="s">
        <v>189</v>
      </c>
      <c r="B32" s="62" t="s">
        <v>190</v>
      </c>
      <c r="C32" s="56">
        <v>2094.6296277257702</v>
      </c>
      <c r="D32" s="63">
        <v>30359.706300000002</v>
      </c>
    </row>
    <row r="33" spans="1:4" x14ac:dyDescent="0.35">
      <c r="A33" s="61" t="s">
        <v>191</v>
      </c>
      <c r="B33" s="62" t="s">
        <v>192</v>
      </c>
      <c r="C33" s="56">
        <v>185.46690505882819</v>
      </c>
      <c r="D33" s="63">
        <v>8856.3603999999996</v>
      </c>
    </row>
    <row r="34" spans="1:4" x14ac:dyDescent="0.35">
      <c r="A34" s="61" t="s">
        <v>193</v>
      </c>
      <c r="B34" s="62" t="s">
        <v>194</v>
      </c>
      <c r="C34" s="56">
        <v>379.35812430401018</v>
      </c>
      <c r="D34" s="63">
        <v>13814.2016</v>
      </c>
    </row>
    <row r="35" spans="1:4" x14ac:dyDescent="0.35">
      <c r="A35" s="61" t="s">
        <v>195</v>
      </c>
      <c r="B35" s="62" t="s">
        <v>196</v>
      </c>
      <c r="C35" s="56">
        <v>8032.5064908794484</v>
      </c>
      <c r="D35" s="63">
        <v>96982.245699999999</v>
      </c>
    </row>
    <row r="36" spans="1:4" x14ac:dyDescent="0.35">
      <c r="A36" s="61" t="s">
        <v>197</v>
      </c>
      <c r="B36" s="62" t="s">
        <v>198</v>
      </c>
      <c r="C36" s="56">
        <v>6570.382277991077</v>
      </c>
      <c r="D36" s="63">
        <v>106922.57580000001</v>
      </c>
    </row>
    <row r="37" spans="1:4" x14ac:dyDescent="0.35">
      <c r="A37" s="61" t="s">
        <v>199</v>
      </c>
      <c r="B37" s="62" t="s">
        <v>200</v>
      </c>
      <c r="C37" s="56">
        <v>5288.434473103549</v>
      </c>
      <c r="D37" s="63">
        <v>76149.781000000003</v>
      </c>
    </row>
    <row r="38" spans="1:4" x14ac:dyDescent="0.35">
      <c r="A38" s="61" t="s">
        <v>201</v>
      </c>
      <c r="B38" s="62" t="s">
        <v>202</v>
      </c>
      <c r="C38" s="56">
        <v>426.56797626293792</v>
      </c>
      <c r="D38" s="63">
        <v>21932.0893</v>
      </c>
    </row>
    <row r="39" spans="1:4" x14ac:dyDescent="0.35">
      <c r="A39" s="61" t="s">
        <v>203</v>
      </c>
      <c r="B39" s="62" t="s">
        <v>204</v>
      </c>
      <c r="C39" s="56">
        <v>660.00397166913251</v>
      </c>
      <c r="D39" s="63">
        <v>30729.5543</v>
      </c>
    </row>
    <row r="40" spans="1:4" x14ac:dyDescent="0.35">
      <c r="A40" s="61" t="s">
        <v>205</v>
      </c>
      <c r="B40" s="62" t="s">
        <v>206</v>
      </c>
      <c r="C40" s="56">
        <v>2101.1082497623688</v>
      </c>
      <c r="D40" s="63">
        <v>54073.566500000001</v>
      </c>
    </row>
    <row r="41" spans="1:4" x14ac:dyDescent="0.35">
      <c r="A41" s="61" t="s">
        <v>207</v>
      </c>
      <c r="B41" s="62" t="s">
        <v>208</v>
      </c>
      <c r="C41" s="56">
        <v>427.56947591082138</v>
      </c>
      <c r="D41" s="63">
        <v>6473.0981000000002</v>
      </c>
    </row>
    <row r="42" spans="1:4" x14ac:dyDescent="0.35">
      <c r="A42" s="61" t="s">
        <v>209</v>
      </c>
      <c r="B42" s="62" t="s">
        <v>210</v>
      </c>
      <c r="C42" s="56">
        <v>4260.7975012869101</v>
      </c>
      <c r="D42" s="63">
        <v>103315.26880000001</v>
      </c>
    </row>
    <row r="43" spans="1:4" x14ac:dyDescent="0.35">
      <c r="A43" s="61" t="s">
        <v>211</v>
      </c>
      <c r="B43" s="62" t="s">
        <v>212</v>
      </c>
      <c r="C43" s="56">
        <v>309.46950686214961</v>
      </c>
      <c r="D43" s="63">
        <v>22944.204000000002</v>
      </c>
    </row>
    <row r="44" spans="1:4" x14ac:dyDescent="0.35">
      <c r="A44" s="61" t="s">
        <v>213</v>
      </c>
      <c r="B44" s="62" t="s">
        <v>214</v>
      </c>
      <c r="C44" s="56">
        <v>257.55249813575512</v>
      </c>
      <c r="D44" s="63">
        <v>15718.247100000001</v>
      </c>
    </row>
    <row r="45" spans="1:4" x14ac:dyDescent="0.35">
      <c r="A45" s="61" t="s">
        <v>215</v>
      </c>
      <c r="B45" s="62" t="s">
        <v>216</v>
      </c>
      <c r="C45" s="56">
        <v>631.3338907204004</v>
      </c>
      <c r="D45" s="63">
        <v>34785.8289</v>
      </c>
    </row>
    <row r="46" spans="1:4" x14ac:dyDescent="0.35">
      <c r="A46" s="61" t="s">
        <v>217</v>
      </c>
      <c r="B46" s="62" t="s">
        <v>218</v>
      </c>
      <c r="C46" s="56">
        <v>5612.3237111649069</v>
      </c>
      <c r="D46" s="63">
        <v>56034.082600000002</v>
      </c>
    </row>
    <row r="47" spans="1:4" x14ac:dyDescent="0.35">
      <c r="A47" s="61" t="s">
        <v>219</v>
      </c>
      <c r="B47" s="62" t="s">
        <v>220</v>
      </c>
      <c r="C47" s="56">
        <v>556.7609618357211</v>
      </c>
      <c r="D47" s="63">
        <v>18310.489799999999</v>
      </c>
    </row>
    <row r="48" spans="1:4" x14ac:dyDescent="0.35">
      <c r="A48" s="61" t="s">
        <v>221</v>
      </c>
      <c r="B48" s="62" t="s">
        <v>222</v>
      </c>
      <c r="C48" s="56">
        <v>290.39999903862463</v>
      </c>
      <c r="D48" s="63">
        <v>24146.593199999999</v>
      </c>
    </row>
    <row r="49" spans="1:4" x14ac:dyDescent="0.35">
      <c r="A49" s="64" t="s">
        <v>223</v>
      </c>
      <c r="B49" s="65" t="s">
        <v>224</v>
      </c>
      <c r="C49" s="57">
        <v>188.19660909474189</v>
      </c>
      <c r="D49" s="66">
        <v>4743.0045</v>
      </c>
    </row>
    <row r="51" spans="1:4" x14ac:dyDescent="0.35">
      <c r="B51" s="30" t="s">
        <v>246</v>
      </c>
      <c r="C51" s="31">
        <f>SUM(C3:C49)</f>
        <v>102209.30020965952</v>
      </c>
      <c r="D51" s="31">
        <f>SUM(D3:D49)</f>
        <v>3617748.6671000007</v>
      </c>
    </row>
    <row r="52" spans="1:4" x14ac:dyDescent="0.35">
      <c r="B52" s="30" t="s">
        <v>247</v>
      </c>
      <c r="C52" s="98">
        <f>+C25/C51</f>
        <v>7.3598278059801181E-2</v>
      </c>
      <c r="D52" s="98">
        <f>+D25/D51</f>
        <v>0.14486841003250739</v>
      </c>
    </row>
  </sheetData>
  <phoneticPr fontId="5"/>
  <conditionalFormatting sqref="C3:C49">
    <cfRule type="top10" dxfId="1" priority="2" percent="1" rank="10"/>
  </conditionalFormatting>
  <conditionalFormatting sqref="D3:D49">
    <cfRule type="top10" dxfId="0" priority="1" percent="1" rank="10"/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BA608-8B76-4EAE-8B6B-DF96FF045436}">
  <dimension ref="A5:D38"/>
  <sheetViews>
    <sheetView workbookViewId="0">
      <selection activeCell="E32" sqref="E32"/>
    </sheetView>
  </sheetViews>
  <sheetFormatPr defaultRowHeight="13.5" x14ac:dyDescent="0.55000000000000004"/>
  <cols>
    <col min="1" max="1" width="8.6640625" style="3"/>
    <col min="2" max="2" width="10.5" style="4" customWidth="1"/>
    <col min="3" max="3" width="11.33203125" style="5" customWidth="1"/>
    <col min="4" max="4" width="4.1640625" style="6" customWidth="1"/>
    <col min="5" max="16384" width="8.6640625" style="7"/>
  </cols>
  <sheetData>
    <row r="5" spans="1:3" ht="40.5" x14ac:dyDescent="0.55000000000000004">
      <c r="B5" s="73" t="s">
        <v>228</v>
      </c>
      <c r="C5" s="74" t="s">
        <v>229</v>
      </c>
    </row>
    <row r="6" spans="1:3" x14ac:dyDescent="0.55000000000000004">
      <c r="A6" s="88">
        <v>1990</v>
      </c>
      <c r="B6" s="84">
        <v>11734.835833527686</v>
      </c>
      <c r="C6" s="39">
        <v>366195.42719999998</v>
      </c>
    </row>
    <row r="7" spans="1:3" ht="14" customHeight="1" x14ac:dyDescent="0.55000000000000004">
      <c r="A7" s="89">
        <v>1991</v>
      </c>
      <c r="B7" s="85"/>
      <c r="C7" s="86"/>
    </row>
    <row r="8" spans="1:3" ht="14" customHeight="1" x14ac:dyDescent="0.55000000000000004">
      <c r="A8" s="89">
        <v>1992</v>
      </c>
      <c r="B8" s="85"/>
      <c r="C8" s="86"/>
    </row>
    <row r="9" spans="1:3" ht="14" customHeight="1" x14ac:dyDescent="0.55000000000000004">
      <c r="A9" s="89">
        <v>1993</v>
      </c>
      <c r="B9" s="85"/>
      <c r="C9" s="86"/>
    </row>
    <row r="10" spans="1:3" ht="14" customHeight="1" x14ac:dyDescent="0.55000000000000004">
      <c r="A10" s="89">
        <v>1994</v>
      </c>
      <c r="B10" s="85"/>
      <c r="C10" s="86"/>
    </row>
    <row r="11" spans="1:3" ht="14" customHeight="1" x14ac:dyDescent="0.55000000000000004">
      <c r="A11" s="89">
        <v>1995</v>
      </c>
      <c r="B11" s="85"/>
      <c r="C11" s="86"/>
    </row>
    <row r="12" spans="1:3" ht="14" customHeight="1" x14ac:dyDescent="0.55000000000000004">
      <c r="A12" s="89">
        <v>1996</v>
      </c>
      <c r="B12" s="85"/>
      <c r="C12" s="86"/>
    </row>
    <row r="13" spans="1:3" ht="14" customHeight="1" x14ac:dyDescent="0.55000000000000004">
      <c r="A13" s="89">
        <v>1997</v>
      </c>
      <c r="B13" s="85"/>
      <c r="C13" s="86"/>
    </row>
    <row r="14" spans="1:3" ht="14" customHeight="1" x14ac:dyDescent="0.55000000000000004">
      <c r="A14" s="89">
        <v>1998</v>
      </c>
      <c r="B14" s="85"/>
      <c r="C14" s="86"/>
    </row>
    <row r="15" spans="1:3" ht="14" customHeight="1" x14ac:dyDescent="0.55000000000000004">
      <c r="A15" s="89">
        <v>1999</v>
      </c>
      <c r="B15" s="85"/>
      <c r="C15" s="86"/>
    </row>
    <row r="16" spans="1:3" ht="14" customHeight="1" x14ac:dyDescent="0.55000000000000004">
      <c r="A16" s="89">
        <v>2000</v>
      </c>
      <c r="B16" s="85"/>
      <c r="C16" s="86"/>
    </row>
    <row r="17" spans="1:3" ht="14" customHeight="1" x14ac:dyDescent="0.55000000000000004">
      <c r="A17" s="89">
        <v>2001</v>
      </c>
      <c r="B17" s="85"/>
      <c r="C17" s="86"/>
    </row>
    <row r="18" spans="1:3" ht="14" customHeight="1" x14ac:dyDescent="0.55000000000000004">
      <c r="A18" s="89">
        <v>2002</v>
      </c>
      <c r="B18" s="85"/>
      <c r="C18" s="86"/>
    </row>
    <row r="19" spans="1:3" ht="14" customHeight="1" x14ac:dyDescent="0.55000000000000004">
      <c r="A19" s="89">
        <v>2003</v>
      </c>
      <c r="B19" s="85"/>
      <c r="C19" s="86"/>
    </row>
    <row r="20" spans="1:3" ht="14" customHeight="1" x14ac:dyDescent="0.55000000000000004">
      <c r="A20" s="89">
        <v>2004</v>
      </c>
      <c r="B20" s="85"/>
      <c r="C20" s="86"/>
    </row>
    <row r="21" spans="1:3" x14ac:dyDescent="0.55000000000000004">
      <c r="A21" s="89">
        <v>2005</v>
      </c>
      <c r="B21" s="85">
        <v>10602.136128161681</v>
      </c>
      <c r="C21" s="42">
        <v>395140.16769999999</v>
      </c>
    </row>
    <row r="22" spans="1:3" x14ac:dyDescent="0.55000000000000004">
      <c r="A22" s="89">
        <v>2006</v>
      </c>
      <c r="B22" s="85"/>
      <c r="C22" s="86"/>
    </row>
    <row r="23" spans="1:3" x14ac:dyDescent="0.55000000000000004">
      <c r="A23" s="89">
        <v>2007</v>
      </c>
      <c r="B23" s="85">
        <v>10675.62185095261</v>
      </c>
      <c r="C23" s="42">
        <v>474827.02710000001</v>
      </c>
    </row>
    <row r="24" spans="1:3" x14ac:dyDescent="0.55000000000000004">
      <c r="A24" s="89">
        <v>2008</v>
      </c>
      <c r="B24" s="85">
        <v>9793.499258296466</v>
      </c>
      <c r="C24" s="42">
        <v>464212.27529999998</v>
      </c>
    </row>
    <row r="25" spans="1:3" x14ac:dyDescent="0.55000000000000004">
      <c r="A25" s="89">
        <v>2009</v>
      </c>
      <c r="B25" s="85">
        <v>9239.8948773570701</v>
      </c>
      <c r="C25" s="42">
        <v>344313.22360000003</v>
      </c>
    </row>
    <row r="26" spans="1:3" x14ac:dyDescent="0.55000000000000004">
      <c r="A26" s="89">
        <v>2010</v>
      </c>
      <c r="B26" s="85">
        <v>10121.393397633778</v>
      </c>
      <c r="C26" s="42">
        <v>382108.25540000002</v>
      </c>
    </row>
    <row r="27" spans="1:3" x14ac:dyDescent="0.55000000000000004">
      <c r="A27" s="89">
        <v>2011</v>
      </c>
      <c r="B27" s="85">
        <v>9958.1581646455907</v>
      </c>
      <c r="C27" s="42">
        <v>370156.1629</v>
      </c>
    </row>
    <row r="28" spans="1:3" x14ac:dyDescent="0.55000000000000004">
      <c r="A28" s="89">
        <v>2012</v>
      </c>
      <c r="B28" s="85">
        <v>10002.208653514075</v>
      </c>
      <c r="C28" s="42">
        <v>400332.2611</v>
      </c>
    </row>
    <row r="29" spans="1:3" x14ac:dyDescent="0.55000000000000004">
      <c r="A29" s="89">
        <v>2013</v>
      </c>
      <c r="B29" s="85">
        <v>10173.611160287137</v>
      </c>
      <c r="C29" s="42">
        <v>420018.43670000002</v>
      </c>
    </row>
    <row r="30" spans="1:3" x14ac:dyDescent="0.55000000000000004">
      <c r="A30" s="89">
        <v>2014</v>
      </c>
      <c r="B30" s="85">
        <v>9722.5922615682593</v>
      </c>
      <c r="C30" s="42">
        <v>438313.28519999998</v>
      </c>
    </row>
    <row r="31" spans="1:3" x14ac:dyDescent="0.55000000000000004">
      <c r="A31" s="89">
        <v>2015</v>
      </c>
      <c r="B31" s="85">
        <v>8911.3019515814794</v>
      </c>
      <c r="C31" s="42">
        <v>460482.53169999999</v>
      </c>
    </row>
    <row r="32" spans="1:3" x14ac:dyDescent="0.55000000000000004">
      <c r="A32" s="89">
        <v>2016</v>
      </c>
      <c r="B32" s="85">
        <v>9375.1695444544712</v>
      </c>
      <c r="C32" s="42">
        <v>449090.00339999999</v>
      </c>
    </row>
    <row r="33" spans="1:3" x14ac:dyDescent="0.55000000000000004">
      <c r="A33" s="89">
        <v>2017</v>
      </c>
      <c r="B33" s="85">
        <v>9202.5755938201291</v>
      </c>
      <c r="C33" s="42">
        <v>469680.5502</v>
      </c>
    </row>
    <row r="34" spans="1:3" x14ac:dyDescent="0.55000000000000004">
      <c r="A34" s="89">
        <v>2018</v>
      </c>
      <c r="B34" s="85">
        <v>9147.6055922461801</v>
      </c>
      <c r="C34" s="42">
        <v>487220.40870000003</v>
      </c>
    </row>
    <row r="35" spans="1:3" x14ac:dyDescent="0.55000000000000004">
      <c r="A35" s="89">
        <v>2019</v>
      </c>
      <c r="B35" s="85">
        <v>8598.2617742881903</v>
      </c>
      <c r="C35" s="42">
        <v>479243.89760000003</v>
      </c>
    </row>
    <row r="36" spans="1:3" x14ac:dyDescent="0.55000000000000004">
      <c r="A36" s="89">
        <v>2020</v>
      </c>
      <c r="B36" s="85">
        <v>8050.841559553447</v>
      </c>
      <c r="C36" s="42">
        <v>439879.65360000002</v>
      </c>
    </row>
    <row r="37" spans="1:3" x14ac:dyDescent="0.55000000000000004">
      <c r="A37" s="89">
        <v>2021</v>
      </c>
      <c r="B37" s="85">
        <v>8323.4915794857134</v>
      </c>
      <c r="C37" s="42">
        <v>478945.79100000003</v>
      </c>
    </row>
    <row r="38" spans="1:3" x14ac:dyDescent="0.55000000000000004">
      <c r="A38" s="90">
        <v>2022</v>
      </c>
      <c r="B38" s="87">
        <v>7522.4284971282159</v>
      </c>
      <c r="C38" s="46">
        <v>524097.49729999999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4A0C4-9DEE-4FB7-BF3B-A3F498DA8075}">
  <dimension ref="B4:E37"/>
  <sheetViews>
    <sheetView workbookViewId="0">
      <selection activeCell="E25" sqref="E25"/>
    </sheetView>
  </sheetViews>
  <sheetFormatPr defaultRowHeight="18" x14ac:dyDescent="0.55000000000000004"/>
  <cols>
    <col min="1" max="1" width="1.83203125" customWidth="1"/>
    <col min="2" max="2" width="8.6640625" style="2"/>
    <col min="3" max="3" width="12.4140625" style="1" customWidth="1"/>
    <col min="4" max="4" width="13.5" style="1" customWidth="1"/>
    <col min="5" max="5" width="5.08203125" style="1" customWidth="1"/>
  </cols>
  <sheetData>
    <row r="4" spans="2:4" ht="40.5" x14ac:dyDescent="0.55000000000000004">
      <c r="C4" s="73" t="s">
        <v>130</v>
      </c>
      <c r="D4" s="74" t="s">
        <v>131</v>
      </c>
    </row>
    <row r="5" spans="2:4" x14ac:dyDescent="0.55000000000000004">
      <c r="B5" s="81">
        <v>1990</v>
      </c>
      <c r="C5" s="75">
        <v>152898.74434272596</v>
      </c>
      <c r="D5" s="76">
        <v>3233726.0296</v>
      </c>
    </row>
    <row r="6" spans="2:4" x14ac:dyDescent="0.55000000000000004">
      <c r="B6" s="82">
        <v>1991</v>
      </c>
      <c r="C6" s="77"/>
      <c r="D6" s="78"/>
    </row>
    <row r="7" spans="2:4" x14ac:dyDescent="0.55000000000000004">
      <c r="B7" s="82">
        <v>1992</v>
      </c>
      <c r="C7" s="77"/>
      <c r="D7" s="78"/>
    </row>
    <row r="8" spans="2:4" x14ac:dyDescent="0.55000000000000004">
      <c r="B8" s="82">
        <v>1993</v>
      </c>
      <c r="C8" s="77"/>
      <c r="D8" s="78"/>
    </row>
    <row r="9" spans="2:4" x14ac:dyDescent="0.55000000000000004">
      <c r="B9" s="82">
        <v>1994</v>
      </c>
      <c r="C9" s="77"/>
      <c r="D9" s="78"/>
    </row>
    <row r="10" spans="2:4" x14ac:dyDescent="0.55000000000000004">
      <c r="B10" s="82">
        <v>1995</v>
      </c>
      <c r="C10" s="77"/>
      <c r="D10" s="78"/>
    </row>
    <row r="11" spans="2:4" x14ac:dyDescent="0.55000000000000004">
      <c r="B11" s="82">
        <v>1996</v>
      </c>
      <c r="C11" s="77"/>
      <c r="D11" s="78"/>
    </row>
    <row r="12" spans="2:4" x14ac:dyDescent="0.55000000000000004">
      <c r="B12" s="82">
        <v>1997</v>
      </c>
      <c r="C12" s="77"/>
      <c r="D12" s="78"/>
    </row>
    <row r="13" spans="2:4" x14ac:dyDescent="0.55000000000000004">
      <c r="B13" s="82">
        <v>1998</v>
      </c>
      <c r="C13" s="77"/>
      <c r="D13" s="78"/>
    </row>
    <row r="14" spans="2:4" x14ac:dyDescent="0.55000000000000004">
      <c r="B14" s="82">
        <v>1999</v>
      </c>
      <c r="C14" s="77"/>
      <c r="D14" s="78"/>
    </row>
    <row r="15" spans="2:4" x14ac:dyDescent="0.55000000000000004">
      <c r="B15" s="82">
        <v>2000</v>
      </c>
      <c r="C15" s="77"/>
      <c r="D15" s="78"/>
    </row>
    <row r="16" spans="2:4" x14ac:dyDescent="0.55000000000000004">
      <c r="B16" s="82">
        <v>2001</v>
      </c>
      <c r="C16" s="77"/>
      <c r="D16" s="78"/>
    </row>
    <row r="17" spans="2:4" x14ac:dyDescent="0.55000000000000004">
      <c r="B17" s="82">
        <v>2002</v>
      </c>
      <c r="C17" s="77"/>
      <c r="D17" s="78"/>
    </row>
    <row r="18" spans="2:4" x14ac:dyDescent="0.55000000000000004">
      <c r="B18" s="82">
        <v>2003</v>
      </c>
      <c r="C18" s="77"/>
      <c r="D18" s="78"/>
    </row>
    <row r="19" spans="2:4" x14ac:dyDescent="0.55000000000000004">
      <c r="B19" s="82">
        <v>2004</v>
      </c>
      <c r="C19" s="77"/>
      <c r="D19" s="78"/>
    </row>
    <row r="20" spans="2:4" x14ac:dyDescent="0.55000000000000004">
      <c r="B20" s="82">
        <v>2005</v>
      </c>
      <c r="C20" s="77">
        <v>135690.68552925275</v>
      </c>
      <c r="D20" s="78">
        <v>2958003.0008</v>
      </c>
    </row>
    <row r="21" spans="2:4" x14ac:dyDescent="0.55000000000000004">
      <c r="B21" s="82">
        <v>2006</v>
      </c>
      <c r="C21" s="77"/>
      <c r="D21" s="78"/>
    </row>
    <row r="22" spans="2:4" x14ac:dyDescent="0.55000000000000004">
      <c r="B22" s="82">
        <v>2007</v>
      </c>
      <c r="C22" s="77">
        <v>139140.78066494479</v>
      </c>
      <c r="D22" s="78">
        <v>3367566.3492999999</v>
      </c>
    </row>
    <row r="23" spans="2:4" x14ac:dyDescent="0.55000000000000004">
      <c r="B23" s="82">
        <v>2008</v>
      </c>
      <c r="C23" s="77">
        <v>127855.20095257262</v>
      </c>
      <c r="D23" s="78">
        <v>3355788.2535999999</v>
      </c>
    </row>
    <row r="24" spans="2:4" x14ac:dyDescent="0.55000000000000004">
      <c r="B24" s="82">
        <v>2009</v>
      </c>
      <c r="C24" s="77">
        <v>117772.65473504584</v>
      </c>
      <c r="D24" s="78">
        <v>2652590.3108000001</v>
      </c>
    </row>
    <row r="25" spans="2:4" x14ac:dyDescent="0.55000000000000004">
      <c r="B25" s="82">
        <v>2010</v>
      </c>
      <c r="C25" s="77">
        <v>125257.30523649587</v>
      </c>
      <c r="D25" s="78">
        <v>2891076.8325</v>
      </c>
    </row>
    <row r="26" spans="2:4" x14ac:dyDescent="0.55000000000000004">
      <c r="B26" s="82">
        <v>2011</v>
      </c>
      <c r="C26" s="77">
        <v>128554.27195570756</v>
      </c>
      <c r="D26" s="78">
        <v>2849687.5296999998</v>
      </c>
    </row>
    <row r="27" spans="2:4" x14ac:dyDescent="0.55000000000000004">
      <c r="B27" s="82">
        <v>2012</v>
      </c>
      <c r="C27" s="77">
        <v>132434.78397575303</v>
      </c>
      <c r="D27" s="78">
        <v>2887276.3939</v>
      </c>
    </row>
    <row r="28" spans="2:4" x14ac:dyDescent="0.55000000000000004">
      <c r="B28" s="82">
        <v>2013</v>
      </c>
      <c r="C28" s="77">
        <v>136425.57871202685</v>
      </c>
      <c r="D28" s="78">
        <v>2920921.2982999999</v>
      </c>
    </row>
    <row r="29" spans="2:4" x14ac:dyDescent="0.55000000000000004">
      <c r="B29" s="82">
        <v>2014</v>
      </c>
      <c r="C29" s="77">
        <v>131805.94137636368</v>
      </c>
      <c r="D29" s="78">
        <v>3051399.8925999999</v>
      </c>
    </row>
    <row r="30" spans="2:4" x14ac:dyDescent="0.55000000000000004">
      <c r="B30" s="82">
        <v>2015</v>
      </c>
      <c r="C30" s="77">
        <v>125829.6600142666</v>
      </c>
      <c r="D30" s="78">
        <v>3131285.6279000002</v>
      </c>
    </row>
    <row r="31" spans="2:4" x14ac:dyDescent="0.55000000000000004">
      <c r="B31" s="82">
        <v>2016</v>
      </c>
      <c r="C31" s="77">
        <v>123294.93987625861</v>
      </c>
      <c r="D31" s="78">
        <v>3020355.9018000001</v>
      </c>
    </row>
    <row r="32" spans="2:4" x14ac:dyDescent="0.55000000000000004">
      <c r="B32" s="82">
        <v>2017</v>
      </c>
      <c r="C32" s="77">
        <v>120873.66355154804</v>
      </c>
      <c r="D32" s="78">
        <v>3191667.2483999999</v>
      </c>
    </row>
    <row r="33" spans="2:4" x14ac:dyDescent="0.55000000000000004">
      <c r="B33" s="82">
        <v>2018</v>
      </c>
      <c r="C33" s="77">
        <v>117983.29394962592</v>
      </c>
      <c r="D33" s="78">
        <v>3318093.7738999999</v>
      </c>
    </row>
    <row r="34" spans="2:4" x14ac:dyDescent="0.55000000000000004">
      <c r="B34" s="82">
        <v>2019</v>
      </c>
      <c r="C34" s="77">
        <v>111951.77668808494</v>
      </c>
      <c r="D34" s="78">
        <v>3225334.1757999999</v>
      </c>
    </row>
    <row r="35" spans="2:4" x14ac:dyDescent="0.55000000000000004">
      <c r="B35" s="82">
        <v>2020</v>
      </c>
      <c r="C35" s="77">
        <v>101802.87633081728</v>
      </c>
      <c r="D35" s="78">
        <v>3020032.7316000001</v>
      </c>
    </row>
    <row r="36" spans="2:4" x14ac:dyDescent="0.55000000000000004">
      <c r="B36" s="82">
        <v>2021</v>
      </c>
      <c r="C36" s="77">
        <v>106813.20213874039</v>
      </c>
      <c r="D36" s="78">
        <v>3302200.057</v>
      </c>
    </row>
    <row r="37" spans="2:4" x14ac:dyDescent="0.55000000000000004">
      <c r="B37" s="83">
        <v>2022</v>
      </c>
      <c r="C37" s="79">
        <v>102209.30020965952</v>
      </c>
      <c r="D37" s="80">
        <v>3617748.6671000002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概要</vt:lpstr>
      <vt:lpstr>愛知県D</vt:lpstr>
      <vt:lpstr>DD</vt:lpstr>
      <vt:lpstr>G1</vt:lpstr>
      <vt:lpstr>D</vt:lpstr>
      <vt:lpstr>G2</vt:lpstr>
      <vt:lpstr>G3</vt:lpstr>
      <vt:lpstr>G4</vt:lpstr>
      <vt:lpstr>DD!Print_Area</vt:lpstr>
      <vt:lpstr>'G1'!Print_Area</vt:lpstr>
      <vt:lpstr>愛知県D!Print_Area</vt:lpstr>
      <vt:lpstr>DD!Print_Titles</vt:lpstr>
      <vt:lpstr>'G1'!Print_Titles</vt:lpstr>
      <vt:lpstr>愛知県D!Print_Titles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2025-07-23T03:40:34Z</dcterms:created>
  <dcterms:modified xsi:type="dcterms:W3CDTF">2025-07-28T01:52:03Z</dcterms:modified>
</cp:coreProperties>
</file>