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ThisWorkbook" defaultThemeVersion="124226"/>
  <xr:revisionPtr revIDLastSave="0" documentId="13_ncr:1_{97C0B83C-E2BB-419B-82A5-8BD07B476C0B}" xr6:coauthVersionLast="47" xr6:coauthVersionMax="47" xr10:uidLastSave="{00000000-0000-0000-0000-000000000000}"/>
  <bookViews>
    <workbookView xWindow="-110" yWindow="-110" windowWidth="22780" windowHeight="14540" activeTab="7" xr2:uid="{00000000-000D-0000-FFFF-FFFF00000000}"/>
  </bookViews>
  <sheets>
    <sheet name="P51.（幼稚園）名市" sheetId="2" r:id="rId1"/>
    <sheet name="P52.（幼稚園）尾、知、西" sheetId="3" r:id="rId2"/>
    <sheet name="P53.（幼稚園）西、国立" sheetId="4" r:id="rId3"/>
    <sheet name="P54.(中等教育学校)" sheetId="81" r:id="rId4"/>
    <sheet name="P55.（県教育委員会）" sheetId="79" r:id="rId5"/>
    <sheet name="P56.(市町村教育委員会)" sheetId="78" r:id="rId6"/>
    <sheet name="P57. （市町村教育委員会）" sheetId="76" r:id="rId7"/>
    <sheet name="P58.（教育関係団体）" sheetId="74" r:id="rId8"/>
  </sheets>
  <definedNames>
    <definedName name="_xlnm.Print_Area" localSheetId="0">'P51.（幼稚園）名市'!$A$1:$K$39</definedName>
    <definedName name="_xlnm.Print_Area" localSheetId="1">'P52.（幼稚園）尾、知、西'!$A$1:$K$36</definedName>
    <definedName name="_xlnm.Print_Area" localSheetId="2">'P53.（幼稚園）西、国立'!$A$1:$K$25</definedName>
    <definedName name="_xlnm.Print_Area" localSheetId="3">'P54.(中等教育学校)'!$A$1:$L$30</definedName>
    <definedName name="_xlnm.Print_Area" localSheetId="4">'P55.（県教育委員会）'!$A$1:$F$18</definedName>
    <definedName name="_xlnm.Print_Area" localSheetId="5">'P56.(市町村教育委員会)'!$A$1:$E$38</definedName>
    <definedName name="_xlnm.Print_Area" localSheetId="6">'P57. （市町村教育委員会）'!$A$1:$E$26</definedName>
    <definedName name="_xlnm.Print_Area" localSheetId="7">'P58.（教育関係団体）'!$A$1:$E$24</definedName>
    <definedName name="高等学校1010">#REF!</definedName>
    <definedName name="高等学校20102020">#REF!</definedName>
    <definedName name="高等学校518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81" l="1"/>
  <c r="H27" i="81"/>
  <c r="H26" i="81"/>
  <c r="H25" i="81"/>
  <c r="H24" i="81"/>
  <c r="H23" i="81"/>
  <c r="G20" i="4"/>
  <c r="H12" i="81" l="1"/>
  <c r="H10" i="81"/>
  <c r="A3" i="76"/>
  <c r="F24" i="4"/>
  <c r="G24" i="4"/>
  <c r="E24" i="4"/>
  <c r="D24" i="4"/>
  <c r="C24" i="4"/>
  <c r="H25" i="4" l="1"/>
  <c r="D23" i="4" l="1"/>
  <c r="D25" i="4" s="1"/>
  <c r="F23" i="4"/>
  <c r="F25" i="4" s="1"/>
  <c r="G23" i="4"/>
  <c r="G25" i="4" s="1"/>
  <c r="E23" i="4"/>
  <c r="E25" i="4" s="1"/>
  <c r="C23" i="4" l="1"/>
  <c r="C25" i="4" s="1"/>
</calcChain>
</file>

<file path=xl/sharedStrings.xml><?xml version="1.0" encoding="utf-8"?>
<sst xmlns="http://schemas.openxmlformats.org/spreadsheetml/2006/main" count="760" uniqueCount="670">
  <si>
    <t>481-8501</t>
  </si>
  <si>
    <t>(0568)22-1111</t>
  </si>
  <si>
    <t>480-0292</t>
  </si>
  <si>
    <t>480-0126</t>
  </si>
  <si>
    <t>海部郡　　大治町</t>
  </si>
  <si>
    <t>490-1192</t>
  </si>
  <si>
    <t>(0567)95-1111</t>
  </si>
  <si>
    <t>(0567)52-3351</t>
  </si>
  <si>
    <t>知多郡  　阿久比町</t>
  </si>
  <si>
    <t>470-3495</t>
  </si>
  <si>
    <t>470-2392</t>
  </si>
  <si>
    <t>額田郡　  幸田町</t>
  </si>
  <si>
    <t>484-8501</t>
  </si>
  <si>
    <t>447-8601</t>
  </si>
  <si>
    <t>440-8501</t>
  </si>
  <si>
    <t>444-8601</t>
  </si>
  <si>
    <t>486-8686</t>
  </si>
  <si>
    <t>441-0292</t>
  </si>
  <si>
    <t>448-8501</t>
  </si>
  <si>
    <t>471-8501</t>
  </si>
  <si>
    <t>474-8701</t>
  </si>
  <si>
    <t>482-8686</t>
  </si>
  <si>
    <t>441-3492</t>
  </si>
  <si>
    <t>(0531)22-1111</t>
  </si>
  <si>
    <t>452-8569</t>
  </si>
  <si>
    <t>(052)400-2911</t>
  </si>
  <si>
    <t xml:space="preserve"> </t>
    <phoneticPr fontId="4"/>
  </si>
  <si>
    <t>団　　体　　名</t>
    <phoneticPr fontId="4"/>
  </si>
  <si>
    <t>所   在   地</t>
    <phoneticPr fontId="4"/>
  </si>
  <si>
    <t>電 話 番 号</t>
    <phoneticPr fontId="4"/>
  </si>
  <si>
    <t>(052)242-1500</t>
    <phoneticPr fontId="4"/>
  </si>
  <si>
    <t>464-0841</t>
  </si>
  <si>
    <t>(052)762-3151</t>
    <phoneticPr fontId="4"/>
  </si>
  <si>
    <t>(052)961-8501</t>
    <phoneticPr fontId="4"/>
  </si>
  <si>
    <t>愛知県公立高等学校長会</t>
  </si>
  <si>
    <t>(052)251-5182</t>
    <phoneticPr fontId="4"/>
  </si>
  <si>
    <t>愛知県小中学校長会</t>
  </si>
  <si>
    <t>(052)261-8152</t>
    <phoneticPr fontId="4"/>
  </si>
  <si>
    <t>愛知県高等学校教職員組合</t>
  </si>
  <si>
    <t>(052)261-8155</t>
    <phoneticPr fontId="4"/>
  </si>
  <si>
    <t>愛知県教員組合</t>
  </si>
  <si>
    <t>(052)264-1371</t>
    <phoneticPr fontId="4"/>
  </si>
  <si>
    <t>(0562)92-3161</t>
    <phoneticPr fontId="4"/>
  </si>
  <si>
    <t>愛知県学校保健会</t>
  </si>
  <si>
    <t>(052)261-1474</t>
    <phoneticPr fontId="4"/>
  </si>
  <si>
    <t>愛知県高等学校体育連盟</t>
  </si>
  <si>
    <t>(052)251-8115</t>
    <phoneticPr fontId="4"/>
  </si>
  <si>
    <t>愛知県中小学校体育連盟</t>
  </si>
  <si>
    <t>(052)251-8114</t>
    <phoneticPr fontId="4"/>
  </si>
  <si>
    <t>(052)261-5886</t>
    <phoneticPr fontId="4"/>
  </si>
  <si>
    <t>(052)251-8820</t>
    <phoneticPr fontId="4"/>
  </si>
  <si>
    <t>(052)264-1010</t>
    <phoneticPr fontId="4"/>
  </si>
  <si>
    <t>愛知県私学協会</t>
  </si>
  <si>
    <t>460-0003</t>
  </si>
  <si>
    <t>(052)957-1390</t>
    <phoneticPr fontId="4"/>
  </si>
  <si>
    <t>天 白 区</t>
    <phoneticPr fontId="4"/>
  </si>
  <si>
    <t>清 須 市</t>
    <rPh sb="0" eb="1">
      <t>キヨ</t>
    </rPh>
    <rPh sb="2" eb="3">
      <t>ス</t>
    </rPh>
    <rPh sb="4" eb="5">
      <t>シ</t>
    </rPh>
    <phoneticPr fontId="4"/>
  </si>
  <si>
    <t>　　北名古屋市</t>
    <rPh sb="2" eb="3">
      <t>キタ</t>
    </rPh>
    <rPh sb="3" eb="7">
      <t>ナゴヤシ</t>
    </rPh>
    <phoneticPr fontId="4"/>
  </si>
  <si>
    <t>　　弥富市</t>
    <rPh sb="2" eb="4">
      <t>ヤトミ</t>
    </rPh>
    <rPh sb="4" eb="5">
      <t>シ</t>
    </rPh>
    <phoneticPr fontId="4"/>
  </si>
  <si>
    <t xml:space="preserve"> </t>
    <phoneticPr fontId="4"/>
  </si>
  <si>
    <t xml:space="preserve"> </t>
    <phoneticPr fontId="4"/>
  </si>
  <si>
    <t xml:space="preserve"> -幼稚園-</t>
    <rPh sb="2" eb="5">
      <t>ヨウチエン</t>
    </rPh>
    <phoneticPr fontId="4"/>
  </si>
  <si>
    <t>園  名</t>
    <phoneticPr fontId="4"/>
  </si>
  <si>
    <t>所  在  地</t>
    <phoneticPr fontId="4"/>
  </si>
  <si>
    <t>園　長　名</t>
    <phoneticPr fontId="4"/>
  </si>
  <si>
    <t>３歳児</t>
    <rPh sb="1" eb="2">
      <t>サイジ</t>
    </rPh>
    <rPh sb="2" eb="3">
      <t>ジ</t>
    </rPh>
    <phoneticPr fontId="4"/>
  </si>
  <si>
    <t>４歳児</t>
    <rPh sb="1" eb="2">
      <t>サイジ</t>
    </rPh>
    <rPh sb="2" eb="3">
      <t>ジ</t>
    </rPh>
    <phoneticPr fontId="4"/>
  </si>
  <si>
    <t>５歳児</t>
    <rPh sb="1" eb="2">
      <t>サイジ</t>
    </rPh>
    <rPh sb="2" eb="3">
      <t>ジ</t>
    </rPh>
    <phoneticPr fontId="4"/>
  </si>
  <si>
    <t>計</t>
    <rPh sb="0" eb="1">
      <t>ケイ</t>
    </rPh>
    <phoneticPr fontId="4"/>
  </si>
  <si>
    <t>千 種 区</t>
    <phoneticPr fontId="4"/>
  </si>
  <si>
    <t>464-0858</t>
  </si>
  <si>
    <t>東 区</t>
    <phoneticPr fontId="4"/>
  </si>
  <si>
    <t>461-0001</t>
  </si>
  <si>
    <t>451-0042</t>
  </si>
  <si>
    <t>444-1331</t>
  </si>
  <si>
    <t>444-1324</t>
  </si>
  <si>
    <t>　　愛西市</t>
    <rPh sb="2" eb="3">
      <t>アイ</t>
    </rPh>
    <rPh sb="3" eb="4">
      <t>ニシ</t>
    </rPh>
    <rPh sb="4" eb="5">
      <t>シ</t>
    </rPh>
    <phoneticPr fontId="4"/>
  </si>
  <si>
    <t>東三河教育事務所</t>
    <rPh sb="0" eb="3">
      <t>ヒガシミカワ</t>
    </rPh>
    <rPh sb="3" eb="5">
      <t>キョウイク</t>
    </rPh>
    <rPh sb="5" eb="7">
      <t>ジム</t>
    </rPh>
    <rPh sb="7" eb="8">
      <t>ショ</t>
    </rPh>
    <phoneticPr fontId="4"/>
  </si>
  <si>
    <t>海　陽</t>
    <rPh sb="0" eb="1">
      <t>ウミ</t>
    </rPh>
    <rPh sb="2" eb="3">
      <t>ヨウ</t>
    </rPh>
    <phoneticPr fontId="4"/>
  </si>
  <si>
    <t>かいよう</t>
    <phoneticPr fontId="4"/>
  </si>
  <si>
    <t>市　　　　町　　　　立</t>
    <rPh sb="0" eb="6">
      <t>シチョウ</t>
    </rPh>
    <rPh sb="10" eb="11">
      <t>リツ</t>
    </rPh>
    <phoneticPr fontId="4"/>
  </si>
  <si>
    <t>園   児   数</t>
    <rPh sb="0" eb="5">
      <t>エンジ</t>
    </rPh>
    <rPh sb="5" eb="9">
      <t>セイトスウ</t>
    </rPh>
    <phoneticPr fontId="4"/>
  </si>
  <si>
    <t>小 牧 市</t>
    <phoneticPr fontId="4"/>
  </si>
  <si>
    <t>485-0029</t>
  </si>
  <si>
    <t>　尾張教育事務所管内</t>
    <phoneticPr fontId="4"/>
  </si>
  <si>
    <t>所  在  地</t>
  </si>
  <si>
    <t>校  長  名</t>
  </si>
  <si>
    <t>１年</t>
  </si>
  <si>
    <t>２年</t>
  </si>
  <si>
    <t>３年</t>
  </si>
  <si>
    <t>計</t>
  </si>
  <si>
    <t>碧 南 市</t>
    <phoneticPr fontId="4"/>
  </si>
  <si>
    <t>447-0842</t>
  </si>
  <si>
    <t>西 尾 市</t>
    <phoneticPr fontId="4"/>
  </si>
  <si>
    <t>450-0001</t>
    <phoneticPr fontId="4"/>
  </si>
  <si>
    <t>(052)533-7821</t>
    <phoneticPr fontId="4"/>
  </si>
  <si>
    <t>国　　　　　　　　　立</t>
    <rPh sb="0" eb="1">
      <t>コク</t>
    </rPh>
    <rPh sb="10" eb="11">
      <t>リツ</t>
    </rPh>
    <phoneticPr fontId="4"/>
  </si>
  <si>
    <t>計</t>
    <rPh sb="0" eb="1">
      <t>ケイ</t>
    </rPh>
    <phoneticPr fontId="4"/>
  </si>
  <si>
    <t>名古屋市計</t>
    <rPh sb="0" eb="4">
      <t>ナゴヤシ</t>
    </rPh>
    <rPh sb="4" eb="5">
      <t>ケイ</t>
    </rPh>
    <phoneticPr fontId="4"/>
  </si>
  <si>
    <t>尾張計</t>
    <rPh sb="0" eb="2">
      <t>オワリ</t>
    </rPh>
    <rPh sb="2" eb="3">
      <t>ケイ</t>
    </rPh>
    <phoneticPr fontId="4"/>
  </si>
  <si>
    <t>知多計</t>
    <rPh sb="0" eb="2">
      <t>チタ</t>
    </rPh>
    <rPh sb="2" eb="3">
      <t>ケイ</t>
    </rPh>
    <phoneticPr fontId="4"/>
  </si>
  <si>
    <t>西三河計</t>
    <rPh sb="0" eb="1">
      <t>ニシ</t>
    </rPh>
    <rPh sb="1" eb="3">
      <t>ミカワ</t>
    </rPh>
    <rPh sb="3" eb="4">
      <t>ケイ</t>
    </rPh>
    <phoneticPr fontId="4"/>
  </si>
  <si>
    <t>公立幼稚園計</t>
    <rPh sb="0" eb="2">
      <t>コウリツ</t>
    </rPh>
    <rPh sb="2" eb="5">
      <t>ヨウチエン</t>
    </rPh>
    <rPh sb="5" eb="6">
      <t>ケイ</t>
    </rPh>
    <phoneticPr fontId="4"/>
  </si>
  <si>
    <t>　</t>
    <phoneticPr fontId="4"/>
  </si>
  <si>
    <t>470-2212</t>
  </si>
  <si>
    <t>　西三河教育事務所管内</t>
    <phoneticPr fontId="4"/>
  </si>
  <si>
    <t>461-0011</t>
  </si>
  <si>
    <t>459-8002</t>
  </si>
  <si>
    <t>490-1436</t>
  </si>
  <si>
    <t>　　清須市</t>
    <rPh sb="2" eb="4">
      <t>キヨス</t>
    </rPh>
    <rPh sb="4" eb="5">
      <t>シ</t>
    </rPh>
    <phoneticPr fontId="4"/>
  </si>
  <si>
    <t>461-0047</t>
  </si>
  <si>
    <t>475-0063</t>
  </si>
  <si>
    <t>475-0022</t>
  </si>
  <si>
    <t>475-0837</t>
  </si>
  <si>
    <t>475-0836</t>
  </si>
  <si>
    <t>475-0927</t>
  </si>
  <si>
    <t>447-0863</t>
  </si>
  <si>
    <t>447-0888</t>
  </si>
  <si>
    <t>447-0074</t>
  </si>
  <si>
    <t>447-0043</t>
  </si>
  <si>
    <t>444-0325</t>
  </si>
  <si>
    <t>昭 和 区</t>
    <phoneticPr fontId="4"/>
  </si>
  <si>
    <t>中 川 区</t>
    <phoneticPr fontId="4"/>
  </si>
  <si>
    <t>犬 山 市</t>
    <phoneticPr fontId="4"/>
  </si>
  <si>
    <t>441-2301</t>
  </si>
  <si>
    <t>470-1141</t>
  </si>
  <si>
    <t>470-0151</t>
  </si>
  <si>
    <t>475-0877</t>
  </si>
  <si>
    <t>学級数</t>
  </si>
  <si>
    <t>郵便番号</t>
  </si>
  <si>
    <t>電話番号</t>
  </si>
  <si>
    <t>半 田 市</t>
    <phoneticPr fontId="4"/>
  </si>
  <si>
    <t>豊 田 市</t>
    <phoneticPr fontId="4"/>
  </si>
  <si>
    <t>460-0007</t>
  </si>
  <si>
    <t>480-0102</t>
  </si>
  <si>
    <t>475-0903</t>
  </si>
  <si>
    <t>460-0001</t>
  </si>
  <si>
    <t>所      在       地</t>
    <phoneticPr fontId="4"/>
  </si>
  <si>
    <t>所　  長</t>
    <phoneticPr fontId="4"/>
  </si>
  <si>
    <t>次　  長</t>
    <phoneticPr fontId="4"/>
  </si>
  <si>
    <t>444-0860</t>
  </si>
  <si>
    <t>441-1365</t>
  </si>
  <si>
    <t>440-0806</t>
  </si>
  <si>
    <t>尾張教育事務所</t>
    <rPh sb="2" eb="4">
      <t>キョウイク</t>
    </rPh>
    <rPh sb="4" eb="6">
      <t>ジム</t>
    </rPh>
    <rPh sb="6" eb="7">
      <t>ショ</t>
    </rPh>
    <phoneticPr fontId="4"/>
  </si>
  <si>
    <t>海部教育事務所</t>
    <rPh sb="0" eb="2">
      <t>アマ</t>
    </rPh>
    <rPh sb="2" eb="4">
      <t>キョウイク</t>
    </rPh>
    <rPh sb="4" eb="6">
      <t>ジム</t>
    </rPh>
    <rPh sb="6" eb="7">
      <t>ショ</t>
    </rPh>
    <phoneticPr fontId="4"/>
  </si>
  <si>
    <t>知多教育事務所</t>
    <rPh sb="0" eb="2">
      <t>チタ</t>
    </rPh>
    <rPh sb="2" eb="4">
      <t>キョウイク</t>
    </rPh>
    <rPh sb="4" eb="6">
      <t>ジム</t>
    </rPh>
    <rPh sb="6" eb="7">
      <t>ショ</t>
    </rPh>
    <phoneticPr fontId="4"/>
  </si>
  <si>
    <t>西三河教育事務所</t>
    <rPh sb="0" eb="1">
      <t>ニシイカワ</t>
    </rPh>
    <rPh sb="1" eb="3">
      <t>ミカワ</t>
    </rPh>
    <rPh sb="3" eb="5">
      <t>キョウイク</t>
    </rPh>
    <rPh sb="5" eb="7">
      <t>ジム</t>
    </rPh>
    <rPh sb="7" eb="8">
      <t>ショ</t>
    </rPh>
    <phoneticPr fontId="4"/>
  </si>
  <si>
    <t xml:space="preserve"> -県教育委員会-</t>
    <rPh sb="2" eb="3">
      <t>ケン</t>
    </rPh>
    <rPh sb="3" eb="5">
      <t>キョウイク</t>
    </rPh>
    <rPh sb="5" eb="7">
      <t>イイン</t>
    </rPh>
    <rPh sb="7" eb="8">
      <t>カイ</t>
    </rPh>
    <phoneticPr fontId="4"/>
  </si>
  <si>
    <t>　ア　地方機関</t>
    <rPh sb="3" eb="5">
      <t>チホウ</t>
    </rPh>
    <rPh sb="5" eb="7">
      <t>キカン</t>
    </rPh>
    <phoneticPr fontId="4"/>
  </si>
  <si>
    <t>学 校 名</t>
  </si>
  <si>
    <t>課 程 ・ 学 科</t>
  </si>
  <si>
    <t>生  徒  数</t>
  </si>
  <si>
    <t>私　　　　　    　　  立</t>
  </si>
  <si>
    <t>前期課程</t>
    <rPh sb="0" eb="2">
      <t>ゼンキ</t>
    </rPh>
    <rPh sb="2" eb="4">
      <t>カテイ</t>
    </rPh>
    <phoneticPr fontId="4"/>
  </si>
  <si>
    <t>専攻科</t>
    <rPh sb="0" eb="2">
      <t>センコウ</t>
    </rPh>
    <rPh sb="2" eb="3">
      <t>カ</t>
    </rPh>
    <phoneticPr fontId="4"/>
  </si>
  <si>
    <t>別科</t>
    <rPh sb="0" eb="2">
      <t>ベッカ</t>
    </rPh>
    <phoneticPr fontId="4"/>
  </si>
  <si>
    <t>後期課程</t>
    <rPh sb="0" eb="2">
      <t>コウキ</t>
    </rPh>
    <rPh sb="2" eb="4">
      <t>カテイ</t>
    </rPh>
    <phoneticPr fontId="4"/>
  </si>
  <si>
    <t>北設楽郡　設楽町</t>
  </si>
  <si>
    <t>　　　　　東栄町</t>
  </si>
  <si>
    <t>462-0864</t>
  </si>
  <si>
    <t>電 話 番 号</t>
    <phoneticPr fontId="4"/>
  </si>
  <si>
    <t>愛知県総合教育センター</t>
    <rPh sb="3" eb="5">
      <t>ソウゴウ</t>
    </rPh>
    <phoneticPr fontId="4"/>
  </si>
  <si>
    <t>公立</t>
    <rPh sb="0" eb="2">
      <t>コウリツ</t>
    </rPh>
    <phoneticPr fontId="4"/>
  </si>
  <si>
    <t>国立</t>
    <rPh sb="0" eb="2">
      <t>コクリツ</t>
    </rPh>
    <phoneticPr fontId="4"/>
  </si>
  <si>
    <t>所   在   地</t>
    <phoneticPr fontId="4"/>
  </si>
  <si>
    <t>　　名古屋市</t>
  </si>
  <si>
    <t>460-8508</t>
  </si>
  <si>
    <t>　　豊橋市</t>
  </si>
  <si>
    <t>　　岡崎市</t>
  </si>
  <si>
    <t>　　一宮市</t>
  </si>
  <si>
    <t>　　瀬戸市</t>
  </si>
  <si>
    <t>489-8701</t>
  </si>
  <si>
    <t>　　半田市</t>
  </si>
  <si>
    <t>475-8666</t>
  </si>
  <si>
    <t>　　春日井市</t>
  </si>
  <si>
    <t>　　豊川市</t>
  </si>
  <si>
    <t>　　津島市</t>
  </si>
  <si>
    <t>496-8686</t>
  </si>
  <si>
    <t>(0567)24-1111</t>
  </si>
  <si>
    <t>　　碧南市</t>
  </si>
  <si>
    <t>　　刈谷市</t>
  </si>
  <si>
    <t>　　豊田市</t>
  </si>
  <si>
    <t>　　安城市</t>
  </si>
  <si>
    <t>　　西尾市</t>
  </si>
  <si>
    <t>445-8501</t>
  </si>
  <si>
    <t>(0563)56-2111</t>
  </si>
  <si>
    <t>　　蒲郡市</t>
  </si>
  <si>
    <t>443-8601</t>
  </si>
  <si>
    <t>　　犬山市</t>
  </si>
  <si>
    <t>　　常滑市</t>
  </si>
  <si>
    <t>479-8610</t>
  </si>
  <si>
    <t>　　江南市</t>
  </si>
  <si>
    <t>483-8701</t>
  </si>
  <si>
    <t>(0587)54-1111</t>
  </si>
  <si>
    <t>　　小牧市</t>
  </si>
  <si>
    <t>485-8650</t>
  </si>
  <si>
    <t>(0568)72-2101</t>
  </si>
  <si>
    <t>　　稲沢市</t>
  </si>
  <si>
    <t>492-8269</t>
  </si>
  <si>
    <t>(0587)32-1111</t>
  </si>
  <si>
    <t>　　新城市</t>
  </si>
  <si>
    <t>　　東海市</t>
  </si>
  <si>
    <t>476-8601</t>
  </si>
  <si>
    <t>(052)603-2211</t>
  </si>
  <si>
    <t>　　大府市</t>
  </si>
  <si>
    <t>　　知多市</t>
  </si>
  <si>
    <t>478-8601</t>
  </si>
  <si>
    <t>　　知立市</t>
  </si>
  <si>
    <t>472-8666</t>
  </si>
  <si>
    <t>　　尾張旭市</t>
  </si>
  <si>
    <t>488-8666</t>
  </si>
  <si>
    <t>(0561)53-2111</t>
  </si>
  <si>
    <t>　　高浜市</t>
  </si>
  <si>
    <t>(0566)52-1111</t>
  </si>
  <si>
    <t>　　岩倉市</t>
  </si>
  <si>
    <t>　　豊明市</t>
  </si>
  <si>
    <t>470-1195</t>
  </si>
  <si>
    <t>　　日進市</t>
  </si>
  <si>
    <t>470-0192</t>
  </si>
  <si>
    <t>470-0198</t>
  </si>
  <si>
    <t>480-1196</t>
  </si>
  <si>
    <t>　　　　　扶桑町</t>
  </si>
  <si>
    <t>(052)444-2711</t>
  </si>
  <si>
    <t>　　　　　蟹江町</t>
  </si>
  <si>
    <t>497-8601</t>
  </si>
  <si>
    <t xml:space="preserve">        　飛島村</t>
  </si>
  <si>
    <t>470-2292</t>
  </si>
  <si>
    <t>(0569)48-1111</t>
  </si>
  <si>
    <t>　　　　　東浦町</t>
  </si>
  <si>
    <t>(0562)83-3111</t>
  </si>
  <si>
    <t>　　　　　南知多町</t>
  </si>
  <si>
    <t>(0569)65-0711</t>
  </si>
  <si>
    <t>　　　　　美浜町</t>
  </si>
  <si>
    <t>470-2492</t>
  </si>
  <si>
    <t>(0569)82-1111</t>
  </si>
  <si>
    <t>　　　　　武豊町</t>
  </si>
  <si>
    <t>(0569)72-1111</t>
  </si>
  <si>
    <t>444-0192</t>
  </si>
  <si>
    <t>470-0295</t>
  </si>
  <si>
    <t xml:space="preserve"> 　 田原市</t>
    <rPh sb="5" eb="6">
      <t>シ</t>
    </rPh>
    <phoneticPr fontId="4"/>
  </si>
  <si>
    <t>466-0002</t>
  </si>
  <si>
    <t>瑞 穂 区</t>
    <phoneticPr fontId="4"/>
  </si>
  <si>
    <t>467-0865</t>
  </si>
  <si>
    <t>守 山 区</t>
    <phoneticPr fontId="4"/>
  </si>
  <si>
    <t>463-0088</t>
  </si>
  <si>
    <t>緑 区</t>
    <phoneticPr fontId="4"/>
  </si>
  <si>
    <t>名 東 区</t>
    <phoneticPr fontId="4"/>
  </si>
  <si>
    <t>468-0007</t>
  </si>
  <si>
    <t>園  名</t>
    <phoneticPr fontId="4"/>
  </si>
  <si>
    <t>園   児   数</t>
    <rPh sb="0" eb="5">
      <t>エンジ</t>
    </rPh>
    <rPh sb="5" eb="9">
      <t>セイトスウ</t>
    </rPh>
    <phoneticPr fontId="4"/>
  </si>
  <si>
    <t>西 区</t>
    <phoneticPr fontId="4"/>
  </si>
  <si>
    <t>　名古屋市管内</t>
    <phoneticPr fontId="4"/>
  </si>
  <si>
    <t xml:space="preserve"> </t>
    <phoneticPr fontId="4"/>
  </si>
  <si>
    <t>西春日井郡　豊山町</t>
    <rPh sb="0" eb="4">
      <t>ニシカスガイ</t>
    </rPh>
    <rPh sb="4" eb="5">
      <t>グン</t>
    </rPh>
    <phoneticPr fontId="4"/>
  </si>
  <si>
    <t>454-0828</t>
  </si>
  <si>
    <t>454-0921</t>
  </si>
  <si>
    <t>454-0983</t>
  </si>
  <si>
    <t>458-0812</t>
  </si>
  <si>
    <t>465-0027</t>
  </si>
  <si>
    <t>465-0065</t>
  </si>
  <si>
    <t>052-722-4610</t>
  </si>
  <si>
    <t>052-731-3510</t>
  </si>
  <si>
    <t>052-961-5506</t>
  </si>
  <si>
    <t>052-722-1546</t>
  </si>
  <si>
    <t>052-902-2250</t>
  </si>
  <si>
    <t>052-914-2806</t>
  </si>
  <si>
    <t>052-561-2348</t>
  </si>
  <si>
    <t>052-731-8766</t>
  </si>
  <si>
    <t>052-871-3808</t>
  </si>
  <si>
    <t>052-361-7133</t>
  </si>
  <si>
    <t>052-353-4936</t>
  </si>
  <si>
    <t>052-301-3610</t>
  </si>
  <si>
    <t>052-793-3851</t>
  </si>
  <si>
    <t>052-892-2616</t>
  </si>
  <si>
    <t>052-621-6018</t>
  </si>
  <si>
    <t>052-621-6033</t>
  </si>
  <si>
    <t>052-701-5286</t>
  </si>
  <si>
    <t>052-773-2756</t>
  </si>
  <si>
    <t>052-703-6644</t>
  </si>
  <si>
    <t>052-803-3108</t>
  </si>
  <si>
    <t>0569-21-0390</t>
  </si>
  <si>
    <t>0569-21-0279</t>
  </si>
  <si>
    <t>0569-28-0256</t>
  </si>
  <si>
    <t>0569-21-0294</t>
  </si>
  <si>
    <t>0569-21-9566</t>
  </si>
  <si>
    <t>0569-24-9240</t>
  </si>
  <si>
    <t>0566-41-0992</t>
  </si>
  <si>
    <t>0566-41-6552</t>
  </si>
  <si>
    <t>0566-42-1121</t>
  </si>
  <si>
    <t>0566-48-0777</t>
  </si>
  <si>
    <t>0566-48-4403</t>
  </si>
  <si>
    <t>0563-57-2401</t>
  </si>
  <si>
    <t>0563-59-6031</t>
  </si>
  <si>
    <t>0563-56-3926</t>
  </si>
  <si>
    <t>0568-77-0408</t>
  </si>
  <si>
    <t>0566-53-3361</t>
  </si>
  <si>
    <t>0566-52-4834</t>
  </si>
  <si>
    <t>452-0002</t>
  </si>
  <si>
    <t>052-501-8577</t>
  </si>
  <si>
    <t>0569-48-5605</t>
  </si>
  <si>
    <t>千種3-4-1</t>
  </si>
  <si>
    <t>泉1-1-42</t>
  </si>
  <si>
    <t>砂田橋5-6-20</t>
  </si>
  <si>
    <t>会所町82-1</t>
  </si>
  <si>
    <t>織部町1-9</t>
  </si>
  <si>
    <t>那古野2-15-1</t>
  </si>
  <si>
    <t>吹上町1-27</t>
  </si>
  <si>
    <t>直来町3-20</t>
  </si>
  <si>
    <t>中郷4-234</t>
  </si>
  <si>
    <t>東春田2-143</t>
  </si>
  <si>
    <t>鳥神町248</t>
  </si>
  <si>
    <t>鳴子町1-54</t>
  </si>
  <si>
    <t>亀の井2-41</t>
  </si>
  <si>
    <t>丁田町33</t>
  </si>
  <si>
    <t>植田本町1-1201</t>
  </si>
  <si>
    <t>お り べ</t>
    <phoneticPr fontId="4" type="Hiragana"/>
  </si>
  <si>
    <t>第 二</t>
    <rPh sb="0" eb="3">
      <t>だい　に</t>
    </rPh>
    <phoneticPr fontId="4" type="Hiragana"/>
  </si>
  <si>
    <t>第 一</t>
    <rPh sb="0" eb="3">
      <t>だいいち</t>
    </rPh>
    <phoneticPr fontId="4" type="Hiragana"/>
  </si>
  <si>
    <t>大 幸</t>
    <rPh sb="0" eb="3">
      <t>だい こう</t>
    </rPh>
    <phoneticPr fontId="4" type="Hiragana"/>
  </si>
  <si>
    <t>楠 西</t>
    <rPh sb="0" eb="3">
      <t>くすのきにし</t>
    </rPh>
    <phoneticPr fontId="4" type="Hiragana"/>
  </si>
  <si>
    <t>第 三</t>
    <rPh sb="0" eb="3">
      <t>だい　さん</t>
    </rPh>
    <phoneticPr fontId="4" type="Hiragana"/>
  </si>
  <si>
    <t>吹 上</t>
    <rPh sb="0" eb="3">
      <t>ふきあげ</t>
    </rPh>
    <phoneticPr fontId="4" type="Hiragana"/>
  </si>
  <si>
    <t>高 田</t>
    <rPh sb="0" eb="3">
      <t>たか　だ</t>
    </rPh>
    <phoneticPr fontId="4" type="Hiragana"/>
  </si>
  <si>
    <t>春 田</t>
    <rPh sb="0" eb="3">
      <t>はる　た</t>
    </rPh>
    <phoneticPr fontId="4" type="Hiragana"/>
  </si>
  <si>
    <t>荒 子</t>
    <rPh sb="0" eb="3">
      <t>あら　こ</t>
    </rPh>
    <phoneticPr fontId="4" type="Hiragana"/>
  </si>
  <si>
    <t>常 磐</t>
    <rPh sb="0" eb="3">
      <t>とき　　わ</t>
    </rPh>
    <phoneticPr fontId="4" type="Hiragana"/>
  </si>
  <si>
    <t>二 城</t>
    <rPh sb="0" eb="3">
      <t>に　じょう</t>
    </rPh>
    <phoneticPr fontId="4" type="Hiragana"/>
  </si>
  <si>
    <t>鳴 子</t>
    <rPh sb="0" eb="3">
      <t>なる　こ</t>
    </rPh>
    <phoneticPr fontId="4" type="Hiragana"/>
  </si>
  <si>
    <t>桶 狭 間</t>
    <rPh sb="0" eb="5">
      <t>おけ　はざ　ま</t>
    </rPh>
    <phoneticPr fontId="4" type="Hiragana"/>
  </si>
  <si>
    <t>大 高</t>
    <rPh sb="0" eb="3">
      <t>おおだか</t>
    </rPh>
    <phoneticPr fontId="4" type="Hiragana"/>
  </si>
  <si>
    <t>神 の 倉</t>
    <rPh sb="0" eb="5">
      <t>かみ　　　　くら</t>
    </rPh>
    <phoneticPr fontId="4" type="Hiragana"/>
  </si>
  <si>
    <t>西 山 台</t>
    <rPh sb="0" eb="5">
      <t>にし　やま　だい</t>
    </rPh>
    <phoneticPr fontId="4" type="Hiragana"/>
  </si>
  <si>
    <t>猪 高</t>
    <rPh sb="0" eb="3">
      <t>い　　たか</t>
    </rPh>
    <phoneticPr fontId="4" type="Hiragana"/>
  </si>
  <si>
    <t>梅 森 坂</t>
    <rPh sb="0" eb="5">
      <t>うめ　もり　ざか</t>
    </rPh>
    <phoneticPr fontId="4" type="Hiragana"/>
  </si>
  <si>
    <t>植 田</t>
    <rPh sb="0" eb="3">
      <t>うえ　だ</t>
    </rPh>
    <phoneticPr fontId="4" type="Hiragana"/>
  </si>
  <si>
    <t>野 見</t>
    <rPh sb="0" eb="3">
      <t>の　　み</t>
    </rPh>
    <phoneticPr fontId="4" type="Hiragana"/>
  </si>
  <si>
    <t>山 之 手</t>
    <rPh sb="0" eb="5">
      <t>やま　の　　て</t>
    </rPh>
    <phoneticPr fontId="4" type="Hiragana"/>
  </si>
  <si>
    <t>童 子 山</t>
    <rPh sb="0" eb="5">
      <t>どう　じ　　やま</t>
    </rPh>
    <phoneticPr fontId="4" type="Hiragana"/>
  </si>
  <si>
    <t>朝 日</t>
    <rPh sb="0" eb="3">
      <t>あさ　ひ</t>
    </rPh>
    <phoneticPr fontId="4" type="Hiragana"/>
  </si>
  <si>
    <t>花 園</t>
    <rPh sb="0" eb="3">
      <t>はなぞの</t>
    </rPh>
    <phoneticPr fontId="4" type="Hiragana"/>
  </si>
  <si>
    <t>犬 山</t>
    <rPh sb="0" eb="3">
      <t>いぬやま</t>
    </rPh>
    <phoneticPr fontId="4" type="Hiragana"/>
  </si>
  <si>
    <t>ほ く ぶ</t>
    <phoneticPr fontId="4" type="Hiragana"/>
  </si>
  <si>
    <t>西枇杷島第１</t>
    <rPh sb="0" eb="4">
      <t>にしびわじまだい</t>
    </rPh>
    <phoneticPr fontId="4" type="Hiragana"/>
  </si>
  <si>
    <t>半 田</t>
    <rPh sb="0" eb="3">
      <t>はん　だ</t>
    </rPh>
    <phoneticPr fontId="4" type="Hiragana"/>
  </si>
  <si>
    <t>乙 川</t>
    <rPh sb="0" eb="3">
      <t>おっかわ</t>
    </rPh>
    <phoneticPr fontId="4" type="Hiragana"/>
  </si>
  <si>
    <t>亀 崎</t>
    <rPh sb="0" eb="3">
      <t>かめざき</t>
    </rPh>
    <phoneticPr fontId="4" type="Hiragana"/>
  </si>
  <si>
    <t>成 岩</t>
    <rPh sb="0" eb="3">
      <t>なら　わ</t>
    </rPh>
    <phoneticPr fontId="4" type="Hiragana"/>
  </si>
  <si>
    <t>宮 池</t>
    <rPh sb="0" eb="3">
      <t>みや　いけ</t>
    </rPh>
    <phoneticPr fontId="4" type="Hiragana"/>
  </si>
  <si>
    <t>知 多 郡
阿久比町</t>
    <phoneticPr fontId="4" type="Hiragana"/>
  </si>
  <si>
    <t>大 浜</t>
    <rPh sb="0" eb="3">
      <t>おお　はま</t>
    </rPh>
    <phoneticPr fontId="4" type="Hiragana"/>
  </si>
  <si>
    <t>新 川</t>
    <rPh sb="0" eb="3">
      <t>しん　かわ</t>
    </rPh>
    <phoneticPr fontId="4" type="Hiragana"/>
  </si>
  <si>
    <t>棚 尾</t>
    <rPh sb="0" eb="3">
      <t>たな　お</t>
    </rPh>
    <phoneticPr fontId="4" type="Hiragana"/>
  </si>
  <si>
    <t>西 端</t>
    <rPh sb="0" eb="3">
      <t>にしばた</t>
    </rPh>
    <phoneticPr fontId="4" type="Hiragana"/>
  </si>
  <si>
    <t>中 央</t>
    <rPh sb="0" eb="3">
      <t>ちゅうおう</t>
    </rPh>
    <phoneticPr fontId="4" type="Hiragana"/>
  </si>
  <si>
    <t>新川町2-123</t>
  </si>
  <si>
    <t>春日町2-10</t>
  </si>
  <si>
    <t>西枇杷島町花咲78</t>
  </si>
  <si>
    <t>東三河教育事務所新城設楽支所</t>
    <rPh sb="0" eb="1">
      <t>ヒガシ</t>
    </rPh>
    <rPh sb="1" eb="3">
      <t>ミカワ</t>
    </rPh>
    <rPh sb="3" eb="5">
      <t>キョウイク</t>
    </rPh>
    <rPh sb="5" eb="7">
      <t>ジム</t>
    </rPh>
    <rPh sb="7" eb="8">
      <t>ショ</t>
    </rPh>
    <rPh sb="8" eb="9">
      <t>シン</t>
    </rPh>
    <rPh sb="9" eb="10">
      <t>シロ</t>
    </rPh>
    <rPh sb="10" eb="12">
      <t>シタラ</t>
    </rPh>
    <rPh sb="12" eb="14">
      <t>シショ</t>
    </rPh>
    <phoneticPr fontId="4"/>
  </si>
  <si>
    <t>郵 便
番 号</t>
    <phoneticPr fontId="4"/>
  </si>
  <si>
    <t>電 話 番 号
F A X 番 号</t>
    <phoneticPr fontId="4"/>
  </si>
  <si>
    <t>愛知教育大学附属</t>
    <rPh sb="0" eb="8">
      <t>あいちきょういくだいがくふぞく</t>
    </rPh>
    <phoneticPr fontId="4" type="Hiragana"/>
  </si>
  <si>
    <t>愛知県特別支援学校長会</t>
    <rPh sb="3" eb="5">
      <t>トクベツ</t>
    </rPh>
    <rPh sb="5" eb="7">
      <t>シエン</t>
    </rPh>
    <phoneticPr fontId="4"/>
  </si>
  <si>
    <t>(公立学校共済組合名古屋宿泊所）
　ホテル　ルブラ王山</t>
    <phoneticPr fontId="4"/>
  </si>
  <si>
    <t>(独立行政法人)
日本スポーツ振興センター名古屋支所</t>
    <rPh sb="9" eb="11">
      <t>ニホン</t>
    </rPh>
    <rPh sb="15" eb="17">
      <t>シンコウ</t>
    </rPh>
    <phoneticPr fontId="4"/>
  </si>
  <si>
    <t>愛知県公立高等学校ＰＴＡ連合会</t>
    <phoneticPr fontId="4"/>
  </si>
  <si>
    <t>愛知県小中学校ＰＴＡ連絡協議会</t>
    <phoneticPr fontId="4"/>
  </si>
  <si>
    <t xml:space="preserve"> -市町村教育委員会-</t>
    <rPh sb="2" eb="5">
      <t>シチョウソン</t>
    </rPh>
    <rPh sb="5" eb="7">
      <t>キョウイク</t>
    </rPh>
    <rPh sb="7" eb="9">
      <t>イイン</t>
    </rPh>
    <rPh sb="9" eb="10">
      <t>カイ</t>
    </rPh>
    <phoneticPr fontId="4"/>
  </si>
  <si>
    <t xml:space="preserve"> -教育関係団体-</t>
    <rPh sb="2" eb="4">
      <t>キョウイク</t>
    </rPh>
    <rPh sb="4" eb="6">
      <t>カンケイ</t>
    </rPh>
    <rPh sb="6" eb="8">
      <t>ダンタイ</t>
    </rPh>
    <phoneticPr fontId="4"/>
  </si>
  <si>
    <t>(独立行政法人)
日本学生支援機構　東海北陸支部</t>
    <rPh sb="9" eb="11">
      <t>ニホン</t>
    </rPh>
    <rPh sb="11" eb="13">
      <t>ガクセイ</t>
    </rPh>
    <rPh sb="13" eb="15">
      <t>シエン</t>
    </rPh>
    <rPh sb="15" eb="17">
      <t>キコウ</t>
    </rPh>
    <rPh sb="20" eb="22">
      <t>ホクリク</t>
    </rPh>
    <phoneticPr fontId="4"/>
  </si>
  <si>
    <t>445-0807</t>
  </si>
  <si>
    <t>0568-61-0619</t>
  </si>
  <si>
    <t>　　みよし市</t>
    <rPh sb="5" eb="6">
      <t>シ</t>
    </rPh>
    <phoneticPr fontId="4"/>
  </si>
  <si>
    <t>　　あま市</t>
    <rPh sb="4" eb="5">
      <t>シ</t>
    </rPh>
    <phoneticPr fontId="4"/>
  </si>
  <si>
    <t>458-0041</t>
  </si>
  <si>
    <t>465-0094</t>
  </si>
  <si>
    <t>471-0805</t>
  </si>
  <si>
    <t>471-0833</t>
  </si>
  <si>
    <t>471-0035</t>
  </si>
  <si>
    <t>471-0032</t>
  </si>
  <si>
    <t>　　　  　豊根村</t>
    <phoneticPr fontId="4"/>
  </si>
  <si>
    <t>国　　　　　    　　  立</t>
    <rPh sb="0" eb="1">
      <t>クニ</t>
    </rPh>
    <phoneticPr fontId="4"/>
  </si>
  <si>
    <t>とよたこうぎょう</t>
    <phoneticPr fontId="4"/>
  </si>
  <si>
    <t>豊田工業</t>
    <rPh sb="0" eb="2">
      <t>トヨタ</t>
    </rPh>
    <rPh sb="2" eb="4">
      <t>コウギョウ</t>
    </rPh>
    <phoneticPr fontId="4"/>
  </si>
  <si>
    <t xml:space="preserve"> -中等教育学校・高等専門学校-</t>
    <rPh sb="2" eb="4">
      <t>チュウトウ</t>
    </rPh>
    <rPh sb="4" eb="6">
      <t>キョウイク</t>
    </rPh>
    <rPh sb="6" eb="8">
      <t>ガッコウ</t>
    </rPh>
    <rPh sb="9" eb="11">
      <t>コウトウ</t>
    </rPh>
    <rPh sb="11" eb="13">
      <t>センモン</t>
    </rPh>
    <rPh sb="13" eb="15">
      <t>ガッコウ</t>
    </rPh>
    <phoneticPr fontId="4"/>
  </si>
  <si>
    <t>4年</t>
    <rPh sb="1" eb="2">
      <t>ネン</t>
    </rPh>
    <phoneticPr fontId="4"/>
  </si>
  <si>
    <t>5年</t>
    <rPh sb="1" eb="2">
      <t>ネン</t>
    </rPh>
    <phoneticPr fontId="4"/>
  </si>
  <si>
    <t xml:space="preserve">    長久手市</t>
    <rPh sb="7" eb="8">
      <t>シ</t>
    </rPh>
    <phoneticPr fontId="4"/>
  </si>
  <si>
    <t>(公益財団法人)
愛知県教育･スポーツ振興財団</t>
    <rPh sb="1" eb="3">
      <t>コウエキ</t>
    </rPh>
    <rPh sb="12" eb="14">
      <t>キョウイク</t>
    </rPh>
    <rPh sb="21" eb="22">
      <t>ザイ</t>
    </rPh>
    <phoneticPr fontId="4"/>
  </si>
  <si>
    <t>幼稚園数</t>
    <rPh sb="0" eb="3">
      <t>ようちえん</t>
    </rPh>
    <rPh sb="3" eb="4">
      <t>すう</t>
    </rPh>
    <phoneticPr fontId="4" type="Hiragana"/>
  </si>
  <si>
    <t>　</t>
    <phoneticPr fontId="4"/>
  </si>
  <si>
    <t>事　務　所　名</t>
    <phoneticPr fontId="4"/>
  </si>
  <si>
    <t>496-8534</t>
    <phoneticPr fontId="4"/>
  </si>
  <si>
    <t>(0567)24-2111
(0567)24-9852</t>
    <phoneticPr fontId="4"/>
  </si>
  <si>
    <t>(0569)21-8111
(0569)21-9534</t>
    <phoneticPr fontId="4"/>
  </si>
  <si>
    <t>(0532)54-5111
(0532)54-7240</t>
    <phoneticPr fontId="4"/>
  </si>
  <si>
    <t>(0536)23-2118
(0536)22-3125</t>
    <phoneticPr fontId="4"/>
  </si>
  <si>
    <t>機    関    名</t>
    <phoneticPr fontId="4"/>
  </si>
  <si>
    <t>郵 便
番 号</t>
    <phoneticPr fontId="4"/>
  </si>
  <si>
    <t>所      在       地</t>
    <phoneticPr fontId="4"/>
  </si>
  <si>
    <t>所 長 等</t>
    <phoneticPr fontId="4"/>
  </si>
  <si>
    <t>電 話 番 号
F A X 番 号</t>
    <phoneticPr fontId="4"/>
  </si>
  <si>
    <t>(0561)38-2211
(0561)38-2780</t>
    <phoneticPr fontId="4"/>
  </si>
  <si>
    <t>愛知県国公立幼稚園・こども園長会</t>
    <rPh sb="13" eb="15">
      <t>エンチョウ</t>
    </rPh>
    <rPh sb="15" eb="16">
      <t>カイ</t>
    </rPh>
    <phoneticPr fontId="4"/>
  </si>
  <si>
    <t>460-0003</t>
    <phoneticPr fontId="4"/>
  </si>
  <si>
    <t>(052)209-6950</t>
    <phoneticPr fontId="4"/>
  </si>
  <si>
    <t>豊明市阿野町惣作87-1</t>
    <phoneticPr fontId="4"/>
  </si>
  <si>
    <t>愛知郡  　東郷町</t>
    <phoneticPr fontId="4"/>
  </si>
  <si>
    <t>449-0403</t>
  </si>
  <si>
    <t>470-2192</t>
  </si>
  <si>
    <t>(0561)38-3111</t>
    <phoneticPr fontId="4"/>
  </si>
  <si>
    <t>　伝右1-47</t>
    <phoneticPr fontId="4"/>
  </si>
  <si>
    <t>491-8501</t>
  </si>
  <si>
    <t>446-0045</t>
  </si>
  <si>
    <t>496-8555</t>
  </si>
  <si>
    <t>　知多教育事務所管内</t>
    <phoneticPr fontId="4"/>
  </si>
  <si>
    <t>(公益財団法人)愛知県学校給食会</t>
    <rPh sb="1" eb="3">
      <t>コウエキ</t>
    </rPh>
    <phoneticPr fontId="4"/>
  </si>
  <si>
    <t>441-1392</t>
    <phoneticPr fontId="4"/>
  </si>
  <si>
    <t>(0561)82-7111</t>
    <phoneticPr fontId="4"/>
  </si>
  <si>
    <t>(0568)81-5111</t>
    <phoneticPr fontId="4"/>
  </si>
  <si>
    <t>(0561)73-7111</t>
    <phoneticPr fontId="4"/>
  </si>
  <si>
    <t>(0568)28-0001</t>
    <phoneticPr fontId="4"/>
  </si>
  <si>
    <t>449-0214</t>
    <phoneticPr fontId="4"/>
  </si>
  <si>
    <t>　本郷大森3-7</t>
    <rPh sb="3" eb="5">
      <t>オオモリ</t>
    </rPh>
    <phoneticPr fontId="4"/>
  </si>
  <si>
    <t>(公益財団法人)愛知県教育振興会</t>
    <rPh sb="1" eb="3">
      <t>コウエキ</t>
    </rPh>
    <phoneticPr fontId="4"/>
  </si>
  <si>
    <t xml:space="preserve">  東入船115</t>
    <rPh sb="2" eb="3">
      <t>ヒガシ</t>
    </rPh>
    <rPh sb="3" eb="5">
      <t>イリフネ</t>
    </rPh>
    <phoneticPr fontId="4"/>
  </si>
  <si>
    <t>　稲葉町米野308</t>
    <phoneticPr fontId="4"/>
  </si>
  <si>
    <t>中区新栄1-49-10 
愛知県教育会館2F</t>
    <rPh sb="3" eb="4">
      <t>サカエ</t>
    </rPh>
    <rPh sb="13" eb="15">
      <t>アイチ</t>
    </rPh>
    <phoneticPr fontId="4"/>
  </si>
  <si>
    <t>千種区覚王山通8-18</t>
    <phoneticPr fontId="4"/>
  </si>
  <si>
    <t>東区白壁1-50</t>
    <phoneticPr fontId="4"/>
  </si>
  <si>
    <t>中区新栄1-49-10 
愛知県教育会館内</t>
    <rPh sb="13" eb="15">
      <t>アイチ</t>
    </rPh>
    <phoneticPr fontId="4"/>
  </si>
  <si>
    <t>中区新栄1-49-10 
愛知県教育会館6F</t>
    <rPh sb="13" eb="15">
      <t>アイチ</t>
    </rPh>
    <phoneticPr fontId="4"/>
  </si>
  <si>
    <t xml:space="preserve">中区新栄1-49-10 </t>
    <phoneticPr fontId="4"/>
  </si>
  <si>
    <t>中村区那古野1-47-1
名古屋国際センタービル16F</t>
    <rPh sb="0" eb="3">
      <t>ナカムラク</t>
    </rPh>
    <rPh sb="3" eb="5">
      <t>ナゴ</t>
    </rPh>
    <rPh sb="5" eb="6">
      <t>ノ</t>
    </rPh>
    <phoneticPr fontId="4"/>
  </si>
  <si>
    <t>中区新栄1-49-10 
愛知県教育会館5F</t>
    <rPh sb="13" eb="15">
      <t>アイチ</t>
    </rPh>
    <phoneticPr fontId="4"/>
  </si>
  <si>
    <t>中区新栄 1-49-10 
愛知県教育会館内</t>
    <rPh sb="14" eb="16">
      <t>アイチ</t>
    </rPh>
    <phoneticPr fontId="4"/>
  </si>
  <si>
    <t>中区新栄1-49-10　
愛知県教育会館6F</t>
    <rPh sb="13" eb="16">
      <t>アイチケン</t>
    </rPh>
    <rPh sb="16" eb="18">
      <t>キョウイク</t>
    </rPh>
    <rPh sb="18" eb="20">
      <t>カイカン</t>
    </rPh>
    <phoneticPr fontId="4"/>
  </si>
  <si>
    <t>中区新栄1-49-10 
愛知県教育会館3F</t>
    <rPh sb="13" eb="15">
      <t>アイチ</t>
    </rPh>
    <phoneticPr fontId="4"/>
  </si>
  <si>
    <t xml:space="preserve">中区錦3-11-13 
名古屋ｶﾞｰﾃﾞﾝﾊﾟﾚｽ4F </t>
    <phoneticPr fontId="4"/>
  </si>
  <si>
    <t>　熊之庄御榊60</t>
    <phoneticPr fontId="4"/>
  </si>
  <si>
    <t>　三好町小坂50</t>
    <phoneticPr fontId="4"/>
  </si>
  <si>
    <t>　岩作城の内60-1</t>
    <phoneticPr fontId="4"/>
  </si>
  <si>
    <t>　春木羽根穴1</t>
    <phoneticPr fontId="4"/>
  </si>
  <si>
    <t>　豊場新栄260</t>
    <phoneticPr fontId="4"/>
  </si>
  <si>
    <t>　高雄天道330</t>
    <phoneticPr fontId="4"/>
  </si>
  <si>
    <t>　馬島大門西1-1</t>
    <phoneticPr fontId="4"/>
  </si>
  <si>
    <t>　学戸3-1</t>
    <phoneticPr fontId="4"/>
  </si>
  <si>
    <t>　竹之郷3-1</t>
    <phoneticPr fontId="4"/>
  </si>
  <si>
    <t>　卯坂殿越50</t>
    <phoneticPr fontId="4"/>
  </si>
  <si>
    <t>　緒川政所20</t>
    <phoneticPr fontId="4"/>
  </si>
  <si>
    <t>　豊浜貝ヶ坪18</t>
    <phoneticPr fontId="4"/>
  </si>
  <si>
    <t>　河和北田面106</t>
    <phoneticPr fontId="4"/>
  </si>
  <si>
    <t>　長尾山2</t>
    <phoneticPr fontId="4"/>
  </si>
  <si>
    <t>　菱池元林1-1</t>
    <phoneticPr fontId="4"/>
  </si>
  <si>
    <t>　田口辻前14</t>
    <phoneticPr fontId="4"/>
  </si>
  <si>
    <t>　下黒川蕨平2</t>
    <phoneticPr fontId="4"/>
  </si>
  <si>
    <t>　中区三の丸3-1-1</t>
    <phoneticPr fontId="4"/>
  </si>
  <si>
    <t>　今橋町1</t>
    <phoneticPr fontId="4"/>
  </si>
  <si>
    <t>　十王町2-9</t>
    <phoneticPr fontId="4"/>
  </si>
  <si>
    <t>　本町2-5-6</t>
    <phoneticPr fontId="4"/>
  </si>
  <si>
    <t>　追分町64-1</t>
    <phoneticPr fontId="4"/>
  </si>
  <si>
    <t>　東洋町2-1</t>
    <phoneticPr fontId="4"/>
  </si>
  <si>
    <t>　鳥居松町5-44</t>
    <phoneticPr fontId="4"/>
  </si>
  <si>
    <t>　赤坂町松本250</t>
    <phoneticPr fontId="4"/>
  </si>
  <si>
    <t>　立込町2-21</t>
    <phoneticPr fontId="4"/>
  </si>
  <si>
    <t>　松本町28</t>
    <phoneticPr fontId="4"/>
  </si>
  <si>
    <t>　東陽町1-1</t>
    <phoneticPr fontId="4"/>
  </si>
  <si>
    <t>　西町3-60</t>
    <phoneticPr fontId="4"/>
  </si>
  <si>
    <t>　横山町下毛賀知13-1</t>
    <phoneticPr fontId="4"/>
  </si>
  <si>
    <t>　寄住町下田22</t>
    <phoneticPr fontId="4"/>
  </si>
  <si>
    <t>　旭町17-1</t>
    <phoneticPr fontId="4"/>
  </si>
  <si>
    <t>　犬山東畑36</t>
    <phoneticPr fontId="4"/>
  </si>
  <si>
    <t>　赤童子町大堀90</t>
    <phoneticPr fontId="4"/>
  </si>
  <si>
    <t>　堀の内3-1</t>
    <phoneticPr fontId="4"/>
  </si>
  <si>
    <t>　稲府町1</t>
    <phoneticPr fontId="4"/>
  </si>
  <si>
    <t>　中央町1-1</t>
    <phoneticPr fontId="4"/>
  </si>
  <si>
    <t>　中央町5-70</t>
    <phoneticPr fontId="4"/>
  </si>
  <si>
    <t>　緑町1</t>
    <phoneticPr fontId="4"/>
  </si>
  <si>
    <t>　広見3-1</t>
    <phoneticPr fontId="4"/>
  </si>
  <si>
    <t>　東大道町原田2600-1</t>
    <phoneticPr fontId="4"/>
  </si>
  <si>
    <t>　栄町1-66</t>
    <phoneticPr fontId="4"/>
  </si>
  <si>
    <t>　新田町子持松1-1</t>
    <phoneticPr fontId="4"/>
  </si>
  <si>
    <t>　蟹甲町池下268</t>
    <phoneticPr fontId="4"/>
  </si>
  <si>
    <t>　田原町南番場30-1</t>
    <phoneticPr fontId="4"/>
  </si>
  <si>
    <t>　須ケ口1238</t>
    <phoneticPr fontId="4"/>
  </si>
  <si>
    <t>中区三の丸2-6-1</t>
    <phoneticPr fontId="4"/>
  </si>
  <si>
    <t>津島市西柳原町1-14</t>
    <phoneticPr fontId="4"/>
  </si>
  <si>
    <t>半田市出口町1-36</t>
    <phoneticPr fontId="4"/>
  </si>
  <si>
    <t>岡崎市明大寺本町1-4</t>
    <phoneticPr fontId="4"/>
  </si>
  <si>
    <t>豊橋市八町通5-4</t>
    <phoneticPr fontId="4"/>
  </si>
  <si>
    <t>新城市石名号20-1</t>
    <phoneticPr fontId="4"/>
  </si>
  <si>
    <t>愛知郡東郷町諸輪上鉾68</t>
    <phoneticPr fontId="4"/>
  </si>
  <si>
    <t>中区錦1-4-16
ＫＤＸ名古屋日銀前ビル3F</t>
    <rPh sb="0" eb="2">
      <t>ナカク</t>
    </rPh>
    <rPh sb="2" eb="3">
      <t>ニシキ</t>
    </rPh>
    <rPh sb="13" eb="16">
      <t>ナゴヤ</t>
    </rPh>
    <rPh sb="16" eb="18">
      <t>ニチギン</t>
    </rPh>
    <rPh sb="18" eb="19">
      <t>マエ</t>
    </rPh>
    <phoneticPr fontId="4"/>
  </si>
  <si>
    <t>462-0061</t>
  </si>
  <si>
    <t>小本1-15-2</t>
  </si>
  <si>
    <t>458-0918</t>
  </si>
  <si>
    <t>南陵102</t>
  </si>
  <si>
    <t>森の里1-107</t>
  </si>
  <si>
    <t>神の倉4-210</t>
  </si>
  <si>
    <t>052-876-6490</t>
  </si>
  <si>
    <t>浜田町1-119</t>
  </si>
  <si>
    <t>上町2-77</t>
  </si>
  <si>
    <t>幸町3-40-1</t>
  </si>
  <si>
    <t>0565-80-0650</t>
  </si>
  <si>
    <t>0565-28-1101</t>
  </si>
  <si>
    <t>0565-32-3566</t>
  </si>
  <si>
    <t>0565-32-2212</t>
  </si>
  <si>
    <t>445-0864</t>
  </si>
  <si>
    <t>中央6-101</t>
  </si>
  <si>
    <t>484-0073</t>
  </si>
  <si>
    <t>西 尾</t>
    <rPh sb="0" eb="3">
      <t>にし　お</t>
    </rPh>
    <phoneticPr fontId="4" type="Hiragana"/>
  </si>
  <si>
    <t>平 坂</t>
    <rPh sb="0" eb="3">
      <t>へいさか</t>
    </rPh>
    <phoneticPr fontId="4" type="Hiragana"/>
  </si>
  <si>
    <t>鶴 城</t>
    <rPh sb="0" eb="3">
      <t>つる　しろ</t>
    </rPh>
    <phoneticPr fontId="4" type="Hiragana"/>
  </si>
  <si>
    <t>吉 浜</t>
    <rPh sb="0" eb="3">
      <t>よし　はま</t>
    </rPh>
    <phoneticPr fontId="4" type="Hiragana"/>
  </si>
  <si>
    <t>高浜南部</t>
    <rPh sb="0" eb="4">
      <t>たかはまなんぶ</t>
    </rPh>
    <phoneticPr fontId="4" type="Hiragana"/>
  </si>
  <si>
    <t>443-8588</t>
  </si>
  <si>
    <t>0533-58-2406</t>
  </si>
  <si>
    <t>471-8525</t>
  </si>
  <si>
    <t>(公益財団法人)愛知県スポーツ協会</t>
    <rPh sb="1" eb="3">
      <t>コウエキ</t>
    </rPh>
    <rPh sb="15" eb="17">
      <t>キョウカイ</t>
    </rPh>
    <phoneticPr fontId="4"/>
  </si>
  <si>
    <t>市区町</t>
    <phoneticPr fontId="4" type="Hiragana"/>
  </si>
  <si>
    <t>市区町</t>
    <phoneticPr fontId="4" type="Hiragana"/>
  </si>
  <si>
    <t>市 町 村 名</t>
    <rPh sb="0" eb="1">
      <t>シ</t>
    </rPh>
    <rPh sb="2" eb="3">
      <t>チョウ</t>
    </rPh>
    <rPh sb="4" eb="5">
      <t>ソン</t>
    </rPh>
    <phoneticPr fontId="4"/>
  </si>
  <si>
    <t>蒲郡市海陽町3-12-1</t>
    <phoneticPr fontId="4"/>
  </si>
  <si>
    <t>梅森坂3-210</t>
  </si>
  <si>
    <t>天神町3-12</t>
  </si>
  <si>
    <t>豊 田 市</t>
  </si>
  <si>
    <t>高 浜 市</t>
  </si>
  <si>
    <t>愛知県豊田市栄生町2-1</t>
    <rPh sb="0" eb="3">
      <t>アイチケン</t>
    </rPh>
    <rPh sb="3" eb="6">
      <t>トヨタシ</t>
    </rPh>
    <rPh sb="6" eb="7">
      <t>サカエ</t>
    </rPh>
    <rPh sb="7" eb="8">
      <t>ナマ</t>
    </rPh>
    <rPh sb="8" eb="9">
      <t>チョウ</t>
    </rPh>
    <phoneticPr fontId="2"/>
  </si>
  <si>
    <t>(052)961-7211
(052)953-1539</t>
    <phoneticPr fontId="4"/>
  </si>
  <si>
    <t>(0536)23-1111</t>
    <phoneticPr fontId="4"/>
  </si>
  <si>
    <t>498-8501</t>
    <phoneticPr fontId="4"/>
  </si>
  <si>
    <t>　前ケ須町南本田335</t>
    <rPh sb="5" eb="6">
      <t>ミナミ</t>
    </rPh>
    <rPh sb="6" eb="8">
      <t>ホンダ</t>
    </rPh>
    <phoneticPr fontId="4"/>
  </si>
  <si>
    <t>　イ　学校以外の教育機関</t>
    <phoneticPr fontId="4"/>
  </si>
  <si>
    <t>(0532)51-2111</t>
    <phoneticPr fontId="4"/>
  </si>
  <si>
    <t>(0564)23-6000</t>
    <phoneticPr fontId="4"/>
  </si>
  <si>
    <t>(0586)28-8100</t>
    <phoneticPr fontId="4"/>
  </si>
  <si>
    <t>(0569)21-3111</t>
    <phoneticPr fontId="4"/>
  </si>
  <si>
    <t>(0533)88-8000</t>
    <phoneticPr fontId="4"/>
  </si>
  <si>
    <t>(0566)23-1111</t>
    <phoneticPr fontId="4"/>
  </si>
  <si>
    <t>(0565)31-1212</t>
    <phoneticPr fontId="4"/>
  </si>
  <si>
    <t>(0533)66-1111</t>
    <phoneticPr fontId="4"/>
  </si>
  <si>
    <t>(0568)61-1800</t>
    <phoneticPr fontId="4"/>
  </si>
  <si>
    <t>(0569)35-5111</t>
    <phoneticPr fontId="4"/>
  </si>
  <si>
    <t>(0562)47-2111</t>
    <phoneticPr fontId="4"/>
  </si>
  <si>
    <t>(0562)33-3151</t>
    <phoneticPr fontId="4"/>
  </si>
  <si>
    <t>(0566)83-1111</t>
    <phoneticPr fontId="4"/>
  </si>
  <si>
    <t>(0587)66-1111</t>
    <phoneticPr fontId="4"/>
  </si>
  <si>
    <t>(0562)92-1111</t>
    <phoneticPr fontId="4"/>
  </si>
  <si>
    <t>(0567)26-8111</t>
    <phoneticPr fontId="4"/>
  </si>
  <si>
    <t>(0567)65-1111</t>
    <phoneticPr fontId="4"/>
  </si>
  <si>
    <t>(0561)32-2111</t>
    <phoneticPr fontId="4"/>
  </si>
  <si>
    <t>(052)444-1001</t>
    <phoneticPr fontId="4"/>
  </si>
  <si>
    <t>(0561)63-1111</t>
    <phoneticPr fontId="4"/>
  </si>
  <si>
    <t>(0587)93-1111</t>
    <phoneticPr fontId="4"/>
  </si>
  <si>
    <t>(0564)62-1111</t>
    <phoneticPr fontId="4"/>
  </si>
  <si>
    <t>(0536)62-0511</t>
    <phoneticPr fontId="4"/>
  </si>
  <si>
    <t>勘内町1-2</t>
  </si>
  <si>
    <t>乙川若宮町45</t>
  </si>
  <si>
    <t>亀崎月見町1-63</t>
  </si>
  <si>
    <t>有楽町2-125</t>
  </si>
  <si>
    <t>北二ツ坂町2-14-6</t>
  </si>
  <si>
    <t>青山6-18-1</t>
  </si>
  <si>
    <t>美里5-19</t>
  </si>
  <si>
    <t>山之手1-78-1</t>
  </si>
  <si>
    <t>小坂町16-51</t>
  </si>
  <si>
    <t>日南町5-15-2</t>
  </si>
  <si>
    <t>錦城町162-13</t>
  </si>
  <si>
    <t>楠村町北巴1-1</t>
  </si>
  <si>
    <t>伊藤2-4-1</t>
  </si>
  <si>
    <t>屋敷町5-9-2</t>
  </si>
  <si>
    <t>碧海町4-6-13</t>
  </si>
  <si>
    <t>卯坂西谷63</t>
  </si>
  <si>
    <t>丹羽郡　  大口町</t>
    <phoneticPr fontId="4"/>
  </si>
  <si>
    <t>(052)972-3272</t>
    <phoneticPr fontId="4"/>
  </si>
  <si>
    <t>(0566)71-2254</t>
    <phoneticPr fontId="4"/>
  </si>
  <si>
    <t>(0536)76-0509</t>
    <phoneticPr fontId="4"/>
  </si>
  <si>
    <t>(0587)95-4446</t>
    <phoneticPr fontId="4"/>
  </si>
  <si>
    <t>北 区</t>
    <phoneticPr fontId="4" type="Hiragana"/>
  </si>
  <si>
    <t/>
  </si>
  <si>
    <t>水野聡子</t>
  </si>
  <si>
    <t>伴野陽子</t>
  </si>
  <si>
    <t>生田弓恵</t>
  </si>
  <si>
    <t>諏訪下早織</t>
  </si>
  <si>
    <t>水川真理</t>
  </si>
  <si>
    <t>加納真知子</t>
  </si>
  <si>
    <t>福井紫乃</t>
  </si>
  <si>
    <t>西村英明</t>
    <phoneticPr fontId="4"/>
  </si>
  <si>
    <t>　飛香台3-3-5</t>
    <phoneticPr fontId="4"/>
  </si>
  <si>
    <t>444-1334</t>
    <phoneticPr fontId="4"/>
  </si>
  <si>
    <t>　春日町5-165</t>
    <phoneticPr fontId="4"/>
  </si>
  <si>
    <t>小出以都世</t>
  </si>
  <si>
    <t>樅山大祐</t>
  </si>
  <si>
    <t>村上恭子</t>
  </si>
  <si>
    <t>名古屋市東区大幸南1-126</t>
    <rPh sb="0" eb="4">
      <t>ナゴヤシ</t>
    </rPh>
    <rPh sb="4" eb="6">
      <t>ヒガシク</t>
    </rPh>
    <rPh sb="6" eb="8">
      <t>ダイコウ</t>
    </rPh>
    <rPh sb="8" eb="9">
      <t>ミナミ</t>
    </rPh>
    <phoneticPr fontId="1"/>
  </si>
  <si>
    <t>461-0045</t>
    <phoneticPr fontId="4" type="Hiragana"/>
  </si>
  <si>
    <t>伊藤知穂美</t>
  </si>
  <si>
    <t>池田紀代美</t>
  </si>
  <si>
    <t>堀智重子</t>
  </si>
  <si>
    <t>勝又靖代</t>
  </si>
  <si>
    <t>室田ひふみ</t>
  </si>
  <si>
    <t>栗島徳子</t>
  </si>
  <si>
    <t>豊本実</t>
  </si>
  <si>
    <t>河本彰</t>
  </si>
  <si>
    <t>亀山美奈子</t>
  </si>
  <si>
    <t>細川晴美</t>
  </si>
  <si>
    <t>川瀬多恵</t>
  </si>
  <si>
    <t>川部智恵</t>
  </si>
  <si>
    <t>長谷部雅美</t>
  </si>
  <si>
    <t>小藤智恵子</t>
  </si>
  <si>
    <t>今井直子</t>
  </si>
  <si>
    <t>小出真由美</t>
  </si>
  <si>
    <t>奥地美喜</t>
    <rPh sb="0" eb="2">
      <t>おくち</t>
    </rPh>
    <rPh sb="2" eb="4">
      <t>みき</t>
    </rPh>
    <phoneticPr fontId="4" type="Hiragana"/>
  </si>
  <si>
    <t>　七宝町沖之島深坪1</t>
    <phoneticPr fontId="4"/>
  </si>
  <si>
    <t>497-8602</t>
  </si>
  <si>
    <t>天野拓夫</t>
    <rPh sb="0" eb="2">
      <t>アマノ</t>
    </rPh>
    <rPh sb="2" eb="4">
      <t>タクオ</t>
    </rPh>
    <phoneticPr fontId="5"/>
  </si>
  <si>
    <t>加藤哲士</t>
    <rPh sb="0" eb="2">
      <t>カトウ</t>
    </rPh>
    <rPh sb="2" eb="4">
      <t>テツシ</t>
    </rPh>
    <phoneticPr fontId="5"/>
  </si>
  <si>
    <t>休園により省略</t>
    <rPh sb="0" eb="2">
      <t>きゅうえん</t>
    </rPh>
    <rPh sb="5" eb="7">
      <t>しょうりゃく</t>
    </rPh>
    <phoneticPr fontId="4" type="Hiragana"/>
  </si>
  <si>
    <r>
      <rPr>
        <sz val="11"/>
        <rFont val="BIZ UD明朝 Medium"/>
        <family val="1"/>
        <charset val="128"/>
      </rPr>
      <t>６　　</t>
    </r>
    <r>
      <rPr>
        <sz val="11"/>
        <color indexed="64"/>
        <rFont val="BIZ UD明朝 Medium"/>
        <family val="1"/>
        <charset val="128"/>
      </rPr>
      <t>幼</t>
    </r>
    <r>
      <rPr>
        <sz val="11"/>
        <rFont val="BIZ UD明朝 Medium"/>
        <family val="1"/>
        <charset val="128"/>
      </rPr>
      <t xml:space="preserve">   </t>
    </r>
    <r>
      <rPr>
        <sz val="11"/>
        <color indexed="64"/>
        <rFont val="BIZ UD明朝 Medium"/>
        <family val="1"/>
        <charset val="128"/>
      </rPr>
      <t>稚</t>
    </r>
    <r>
      <rPr>
        <sz val="11"/>
        <rFont val="BIZ UD明朝 Medium"/>
        <family val="1"/>
        <charset val="128"/>
      </rPr>
      <t xml:space="preserve">   </t>
    </r>
    <r>
      <rPr>
        <sz val="11"/>
        <color indexed="64"/>
        <rFont val="BIZ UD明朝 Medium"/>
        <family val="1"/>
        <charset val="128"/>
      </rPr>
      <t>園</t>
    </r>
    <r>
      <rPr>
        <sz val="11"/>
        <rFont val="BIZ UD明朝 Medium"/>
        <family val="1"/>
        <charset val="128"/>
      </rPr>
      <t>　（私立を除く。）</t>
    </r>
    <phoneticPr fontId="4"/>
  </si>
  <si>
    <r>
      <t>　７</t>
    </r>
    <r>
      <rPr>
        <sz val="12"/>
        <rFont val="BIZ UD明朝 Medium"/>
        <family val="1"/>
        <charset val="128"/>
      </rPr>
      <t xml:space="preserve">　中 等 教 育 </t>
    </r>
    <r>
      <rPr>
        <sz val="12"/>
        <color indexed="64"/>
        <rFont val="BIZ UD明朝 Medium"/>
        <family val="1"/>
        <charset val="128"/>
      </rPr>
      <t>学 校</t>
    </r>
    <r>
      <rPr>
        <sz val="12"/>
        <rFont val="BIZ UD明朝 Medium"/>
        <family val="1"/>
        <charset val="128"/>
      </rPr>
      <t>　　　　　　　　</t>
    </r>
    <r>
      <rPr>
        <sz val="12"/>
        <color indexed="64"/>
        <rFont val="BIZ UD明朝 Medium"/>
        <family val="1"/>
        <charset val="128"/>
      </rPr>
      <t>　</t>
    </r>
    <rPh sb="3" eb="4">
      <t>ナカ</t>
    </rPh>
    <rPh sb="5" eb="6">
      <t>トウ</t>
    </rPh>
    <rPh sb="7" eb="8">
      <t>キョウ</t>
    </rPh>
    <rPh sb="9" eb="10">
      <t>イク</t>
    </rPh>
    <phoneticPr fontId="4"/>
  </si>
  <si>
    <r>
      <t>　８</t>
    </r>
    <r>
      <rPr>
        <sz val="12"/>
        <rFont val="BIZ UD明朝 Medium"/>
        <family val="1"/>
        <charset val="128"/>
      </rPr>
      <t xml:space="preserve"> 　高 等 専 門 </t>
    </r>
    <r>
      <rPr>
        <sz val="12"/>
        <color indexed="64"/>
        <rFont val="BIZ UD明朝 Medium"/>
        <family val="1"/>
        <charset val="128"/>
      </rPr>
      <t>学 校</t>
    </r>
    <r>
      <rPr>
        <sz val="12"/>
        <rFont val="BIZ UD明朝 Medium"/>
        <family val="1"/>
        <charset val="128"/>
      </rPr>
      <t>　　　　　　　　</t>
    </r>
    <r>
      <rPr>
        <sz val="12"/>
        <color indexed="64"/>
        <rFont val="BIZ UD明朝 Medium"/>
        <family val="1"/>
        <charset val="128"/>
      </rPr>
      <t>　</t>
    </r>
    <rPh sb="4" eb="5">
      <t>コウ</t>
    </rPh>
    <rPh sb="6" eb="7">
      <t>トウ</t>
    </rPh>
    <rPh sb="8" eb="9">
      <t>セン</t>
    </rPh>
    <rPh sb="10" eb="11">
      <t>モン</t>
    </rPh>
    <phoneticPr fontId="4"/>
  </si>
  <si>
    <r>
      <t>９ 県 教 育 委 員 会　　　　　　　</t>
    </r>
    <r>
      <rPr>
        <sz val="12"/>
        <color indexed="64"/>
        <rFont val="BIZ UD明朝 Medium"/>
        <family val="1"/>
        <charset val="128"/>
      </rPr>
      <t>　</t>
    </r>
    <rPh sb="2" eb="3">
      <t>ケン</t>
    </rPh>
    <rPh sb="4" eb="7">
      <t>キョウイク</t>
    </rPh>
    <rPh sb="8" eb="13">
      <t>イインカイ</t>
    </rPh>
    <phoneticPr fontId="4"/>
  </si>
  <si>
    <r>
      <t xml:space="preserve">(0564)27-2736
</t>
    </r>
    <r>
      <rPr>
        <sz val="10"/>
        <rFont val="BIZ UD明朝 Medium"/>
        <family val="1"/>
        <charset val="128"/>
      </rPr>
      <t xml:space="preserve">
</t>
    </r>
    <r>
      <rPr>
        <sz val="10.4"/>
        <rFont val="BIZ UD明朝 Medium"/>
        <family val="1"/>
        <charset val="128"/>
      </rPr>
      <t>(0564)23-4657</t>
    </r>
    <phoneticPr fontId="4"/>
  </si>
  <si>
    <r>
      <t>１０ 市 町 村 教 育 委 員 会　　　　　　　</t>
    </r>
    <r>
      <rPr>
        <sz val="12"/>
        <color indexed="64"/>
        <rFont val="BIZ UD明朝 Medium"/>
        <family val="1"/>
        <charset val="128"/>
      </rPr>
      <t>　</t>
    </r>
    <rPh sb="3" eb="4">
      <t>シ</t>
    </rPh>
    <rPh sb="5" eb="6">
      <t>マチ</t>
    </rPh>
    <rPh sb="7" eb="8">
      <t>ムラ</t>
    </rPh>
    <rPh sb="9" eb="12">
      <t>キョウイク</t>
    </rPh>
    <rPh sb="13" eb="18">
      <t>イインカイ</t>
    </rPh>
    <phoneticPr fontId="4"/>
  </si>
  <si>
    <r>
      <t>１１　教 育 関 係 団 体　　　　　　　</t>
    </r>
    <r>
      <rPr>
        <sz val="12"/>
        <color indexed="64"/>
        <rFont val="BIZ UD明朝 Medium"/>
        <family val="1"/>
        <charset val="128"/>
      </rPr>
      <t>　</t>
    </r>
    <rPh sb="3" eb="6">
      <t>キョウイク</t>
    </rPh>
    <rPh sb="7" eb="10">
      <t>カンケイ</t>
    </rPh>
    <rPh sb="11" eb="14">
      <t>ダンタイ</t>
    </rPh>
    <phoneticPr fontId="4"/>
  </si>
  <si>
    <t>0565-36-5902</t>
  </si>
  <si>
    <t>阿波賀邦夫</t>
    <rPh sb="0" eb="3">
      <t>アワガ</t>
    </rPh>
    <rPh sb="3" eb="5">
      <t>クニオ</t>
    </rPh>
    <phoneticPr fontId="1"/>
  </si>
  <si>
    <t>機械工学科</t>
    <rPh sb="0" eb="2">
      <t>キカイ</t>
    </rPh>
    <rPh sb="2" eb="5">
      <t>コウガクカ</t>
    </rPh>
    <phoneticPr fontId="1"/>
  </si>
  <si>
    <t>電気・電子システム工学科</t>
    <rPh sb="0" eb="2">
      <t>デンキ</t>
    </rPh>
    <rPh sb="3" eb="5">
      <t>デンシ</t>
    </rPh>
    <rPh sb="9" eb="12">
      <t>コウガクカ</t>
    </rPh>
    <phoneticPr fontId="1"/>
  </si>
  <si>
    <t>情報工学科</t>
    <rPh sb="0" eb="2">
      <t>ジョウホウ</t>
    </rPh>
    <rPh sb="2" eb="5">
      <t>コウガクカ</t>
    </rPh>
    <phoneticPr fontId="1"/>
  </si>
  <si>
    <t>環境都市工学科</t>
    <rPh sb="0" eb="2">
      <t>カンキョウ</t>
    </rPh>
    <rPh sb="2" eb="4">
      <t>トシ</t>
    </rPh>
    <rPh sb="4" eb="7">
      <t>コウガクカ</t>
    </rPh>
    <phoneticPr fontId="1"/>
  </si>
  <si>
    <t>建築学科</t>
    <rPh sb="0" eb="2">
      <t>ケンチク</t>
    </rPh>
    <rPh sb="2" eb="4">
      <t>ガッカ</t>
    </rPh>
    <phoneticPr fontId="1"/>
  </si>
  <si>
    <t>専攻科</t>
    <rPh sb="0" eb="3">
      <t>センコウカ</t>
    </rPh>
    <phoneticPr fontId="1"/>
  </si>
  <si>
    <t>渡部純次</t>
    <rPh sb="0" eb="2">
      <t>ワタベ</t>
    </rPh>
    <rPh sb="2" eb="4">
      <t>ジュンジ</t>
    </rPh>
    <phoneticPr fontId="4"/>
  </si>
  <si>
    <t>村上正輝</t>
    <rPh sb="0" eb="2">
      <t>ムラカミ</t>
    </rPh>
    <rPh sb="2" eb="4">
      <t>マサテル</t>
    </rPh>
    <phoneticPr fontId="4"/>
  </si>
  <si>
    <t>小川康夫</t>
    <rPh sb="0" eb="2">
      <t>オガワ</t>
    </rPh>
    <rPh sb="2" eb="4">
      <t>ヤスオ</t>
    </rPh>
    <phoneticPr fontId="5"/>
  </si>
  <si>
    <t>塩野谷文雄</t>
    <rPh sb="0" eb="3">
      <t>シオノヤ</t>
    </rPh>
    <rPh sb="3" eb="5">
      <t>フミオ</t>
    </rPh>
    <phoneticPr fontId="5"/>
  </si>
  <si>
    <t>石川真司</t>
    <rPh sb="0" eb="2">
      <t>イシカワ</t>
    </rPh>
    <rPh sb="2" eb="4">
      <t>シンジ</t>
    </rPh>
    <phoneticPr fontId="5"/>
  </si>
  <si>
    <t>小笠原真</t>
    <rPh sb="0" eb="3">
      <t>オガサワラ</t>
    </rPh>
    <rPh sb="3" eb="4">
      <t>シン</t>
    </rPh>
    <phoneticPr fontId="5"/>
  </si>
  <si>
    <t>片山達仁</t>
    <rPh sb="0" eb="2">
      <t>カタヤマ</t>
    </rPh>
    <rPh sb="2" eb="4">
      <t>タツヒト</t>
    </rPh>
    <phoneticPr fontId="4"/>
  </si>
  <si>
    <t>宗宮成人</t>
    <rPh sb="0" eb="2">
      <t>ソウミヤ</t>
    </rPh>
    <rPh sb="2" eb="4">
      <t>セイジン</t>
    </rPh>
    <phoneticPr fontId="1"/>
  </si>
  <si>
    <t>池田武司</t>
    <rPh sb="0" eb="2">
      <t>イケダ</t>
    </rPh>
    <rPh sb="2" eb="3">
      <t>タケシ</t>
    </rPh>
    <rPh sb="3" eb="4">
      <t>ツカサ</t>
    </rPh>
    <phoneticPr fontId="5"/>
  </si>
  <si>
    <t>今西晴央</t>
    <rPh sb="0" eb="2">
      <t>イマニシ</t>
    </rPh>
    <rPh sb="2" eb="3">
      <t>ハレ</t>
    </rPh>
    <rPh sb="3" eb="4">
      <t>オウ</t>
    </rPh>
    <phoneticPr fontId="5"/>
  </si>
  <si>
    <t>吉永昭彦</t>
    <rPh sb="0" eb="2">
      <t>ヨシナガ</t>
    </rPh>
    <rPh sb="2" eb="4">
      <t>アキヒコ</t>
    </rPh>
    <phoneticPr fontId="5"/>
  </si>
  <si>
    <t>(0566)95-9917</t>
  </si>
  <si>
    <t>(0536)85-1611</t>
  </si>
  <si>
    <t>452-0822</t>
    <phoneticPr fontId="4"/>
  </si>
  <si>
    <t>名古屋市西区中小田井5-88
名古屋特別支援学校内</t>
    <rPh sb="0" eb="3">
      <t>ナゴヤ</t>
    </rPh>
    <rPh sb="3" eb="4">
      <t>シ</t>
    </rPh>
    <rPh sb="4" eb="5">
      <t>ニシ</t>
    </rPh>
    <rPh sb="5" eb="6">
      <t>ク</t>
    </rPh>
    <rPh sb="6" eb="10">
      <t>ナカオタイ</t>
    </rPh>
    <rPh sb="15" eb="18">
      <t>ナゴヤ</t>
    </rPh>
    <rPh sb="18" eb="20">
      <t>トクベツ</t>
    </rPh>
    <rPh sb="20" eb="22">
      <t>シエン</t>
    </rPh>
    <rPh sb="22" eb="24">
      <t>ガッコウ</t>
    </rPh>
    <rPh sb="24" eb="25">
      <t>ナイ</t>
    </rPh>
    <phoneticPr fontId="4"/>
  </si>
  <si>
    <t>(052)502-8866</t>
    <phoneticPr fontId="4"/>
  </si>
  <si>
    <t>461-0001</t>
    <phoneticPr fontId="4"/>
  </si>
  <si>
    <t>名古屋市東区泉1-1-42
名古屋市立第一幼稚園内</t>
    <rPh sb="0" eb="3">
      <t>ナゴヤ</t>
    </rPh>
    <rPh sb="3" eb="4">
      <t>シ</t>
    </rPh>
    <rPh sb="4" eb="6">
      <t>ヒガシク</t>
    </rPh>
    <rPh sb="6" eb="7">
      <t>イズミ</t>
    </rPh>
    <rPh sb="14" eb="19">
      <t>ナゴヤシリツ</t>
    </rPh>
    <rPh sb="19" eb="21">
      <t>ダイイチ</t>
    </rPh>
    <rPh sb="21" eb="24">
      <t>ヨウチエン</t>
    </rPh>
    <rPh sb="24" eb="25">
      <t>ナイ</t>
    </rPh>
    <phoneticPr fontId="4"/>
  </si>
  <si>
    <t>(052)961-5506</t>
    <phoneticPr fontId="4"/>
  </si>
  <si>
    <t>高 橋（休園）</t>
    <rPh sb="0" eb="3">
      <t>たかはし</t>
    </rPh>
    <phoneticPr fontId="4" type="Hiragana"/>
  </si>
  <si>
    <t>小 渡（休園）</t>
    <rPh sb="0" eb="3">
      <t>お　　ど</t>
    </rPh>
    <phoneticPr fontId="4" type="Hiragana"/>
  </si>
  <si>
    <t>松尾育子</t>
  </si>
  <si>
    <t>中山恵子</t>
  </si>
  <si>
    <t>水谷幸子</t>
  </si>
  <si>
    <t>倉内富子</t>
  </si>
  <si>
    <t>北村朗子</t>
  </si>
  <si>
    <t>鈴木清子</t>
  </si>
  <si>
    <t>杉野正尚</t>
  </si>
  <si>
    <t>伊藤玲奈</t>
  </si>
  <si>
    <t>小塚寛子</t>
  </si>
  <si>
    <t>黒田弥生</t>
  </si>
  <si>
    <t>鈴木佐和子</t>
  </si>
  <si>
    <t>木崎香織</t>
  </si>
  <si>
    <t>前田昌代</t>
  </si>
  <si>
    <t>平松奈緒美</t>
  </si>
  <si>
    <t>横島ゆかり</t>
  </si>
  <si>
    <t>磯貝かをり</t>
  </si>
  <si>
    <t>鳥居奈穂</t>
  </si>
  <si>
    <t>渡辺佳代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</si>
</sst>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 ;[Red]\-0\ "/>
  </numFmts>
  <fonts count="23" x14ac:knownFonts="1">
    <font>
      <sz val="10.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i/>
      <sz val="10.4"/>
      <name val="ＭＳ 明朝"/>
      <family val="1"/>
      <charset val="128"/>
    </font>
    <font>
      <sz val="10.4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sz val="11"/>
      <color theme="1"/>
      <name val="ＭＳ Ｐゴシック"/>
      <family val="2"/>
      <scheme val="minor"/>
    </font>
    <font>
      <sz val="9"/>
      <name val="BIZ UD明朝 Medium"/>
      <family val="1"/>
      <charset val="128"/>
    </font>
    <font>
      <sz val="10.4"/>
      <name val="BIZ UD明朝 Medium"/>
      <family val="1"/>
      <charset val="128"/>
    </font>
    <font>
      <sz val="11"/>
      <color indexed="64"/>
      <name val="BIZ UD明朝 Medium"/>
      <family val="1"/>
      <charset val="128"/>
    </font>
    <font>
      <sz val="11"/>
      <name val="BIZ UD明朝 Medium"/>
      <family val="1"/>
      <charset val="128"/>
    </font>
    <font>
      <sz val="10"/>
      <name val="BIZ UD明朝 Medium"/>
      <family val="1"/>
      <charset val="128"/>
    </font>
    <font>
      <sz val="8"/>
      <name val="BIZ UD明朝 Medium"/>
      <family val="1"/>
      <charset val="128"/>
    </font>
    <font>
      <sz val="12"/>
      <color indexed="64"/>
      <name val="BIZ UD明朝 Medium"/>
      <family val="1"/>
      <charset val="128"/>
    </font>
    <font>
      <sz val="12"/>
      <name val="BIZ UD明朝 Medium"/>
      <family val="1"/>
      <charset val="128"/>
    </font>
    <font>
      <vertAlign val="subscript"/>
      <sz val="10.4"/>
      <name val="BIZ UD明朝 Medium"/>
      <family val="1"/>
      <charset val="128"/>
    </font>
    <font>
      <sz val="21"/>
      <name val="BIZ UD明朝 Medium"/>
      <family val="1"/>
      <charset val="128"/>
    </font>
    <font>
      <sz val="10.4"/>
      <color rgb="FFFF0000"/>
      <name val="BIZ UD明朝 Medium"/>
      <family val="1"/>
      <charset val="128"/>
    </font>
    <font>
      <sz val="10.5"/>
      <name val="BIZ UD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/>
    <xf numFmtId="0" fontId="6" fillId="0" borderId="0">
      <alignment vertical="center"/>
    </xf>
    <xf numFmtId="0" fontId="3" fillId="0" borderId="0"/>
    <xf numFmtId="0" fontId="8" fillId="0" borderId="0">
      <alignment vertical="center"/>
    </xf>
    <xf numFmtId="0" fontId="8" fillId="0" borderId="0"/>
    <xf numFmtId="0" fontId="3" fillId="0" borderId="0"/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0" fillId="0" borderId="0"/>
  </cellStyleXfs>
  <cellXfs count="253">
    <xf numFmtId="0" fontId="0" fillId="0" borderId="0" xfId="0"/>
    <xf numFmtId="0" fontId="12" fillId="0" borderId="0" xfId="0" applyFont="1" applyAlignment="1">
      <alignment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vertical="center"/>
    </xf>
    <xf numFmtId="0" fontId="11" fillId="2" borderId="8" xfId="0" applyFont="1" applyFill="1" applyBorder="1" applyAlignment="1">
      <alignment horizontal="distributed" vertical="center" justifyLastLine="1"/>
    </xf>
    <xf numFmtId="0" fontId="11" fillId="2" borderId="9" xfId="0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5" fillId="0" borderId="0" xfId="0" applyFont="1"/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vertical="center"/>
    </xf>
    <xf numFmtId="0" fontId="11" fillId="0" borderId="7" xfId="0" applyNumberFormat="1" applyFont="1" applyFill="1" applyBorder="1" applyAlignment="1">
      <alignment vertical="center"/>
    </xf>
    <xf numFmtId="0" fontId="11" fillId="0" borderId="7" xfId="0" applyFont="1" applyFill="1" applyBorder="1" applyAlignment="1">
      <alignment horizontal="distributed" vertical="center" justifyLastLine="1"/>
    </xf>
    <xf numFmtId="0" fontId="11" fillId="0" borderId="16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2" fillId="0" borderId="0" xfId="0" quotePrefix="1" applyFont="1" applyAlignment="1">
      <alignment vertical="center"/>
    </xf>
    <xf numFmtId="0" fontId="11" fillId="0" borderId="2" xfId="0" applyFont="1" applyBorder="1" applyAlignment="1">
      <alignment horizontal="center"/>
    </xf>
    <xf numFmtId="0" fontId="11" fillId="0" borderId="0" xfId="0" applyFont="1" applyFill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2" borderId="9" xfId="0" applyFont="1" applyFill="1" applyBorder="1" applyAlignment="1">
      <alignment vertical="center"/>
    </xf>
    <xf numFmtId="0" fontId="11" fillId="2" borderId="17" xfId="0" applyFont="1" applyFill="1" applyBorder="1" applyAlignment="1">
      <alignment horizontal="center" vertical="center" shrinkToFit="1"/>
    </xf>
    <xf numFmtId="0" fontId="11" fillId="2" borderId="18" xfId="0" applyFont="1" applyFill="1" applyBorder="1" applyAlignment="1">
      <alignment horizontal="center" vertical="center"/>
    </xf>
    <xf numFmtId="38" fontId="11" fillId="2" borderId="18" xfId="2" applyFont="1" applyFill="1" applyBorder="1" applyAlignment="1">
      <alignment vertical="center"/>
    </xf>
    <xf numFmtId="38" fontId="11" fillId="2" borderId="18" xfId="2" applyFont="1" applyFill="1" applyBorder="1" applyAlignment="1">
      <alignment horizontal="center" vertical="center"/>
    </xf>
    <xf numFmtId="38" fontId="11" fillId="2" borderId="19" xfId="2" applyFont="1" applyFill="1" applyBorder="1" applyAlignment="1">
      <alignment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vertical="center"/>
    </xf>
    <xf numFmtId="0" fontId="11" fillId="2" borderId="19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/>
    </xf>
    <xf numFmtId="0" fontId="11" fillId="0" borderId="11" xfId="0" applyFont="1" applyFill="1" applyBorder="1"/>
    <xf numFmtId="38" fontId="11" fillId="2" borderId="8" xfId="2" applyFont="1" applyFill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distributed" vertical="center" justifyLastLine="1"/>
    </xf>
    <xf numFmtId="0" fontId="11" fillId="0" borderId="2" xfId="0" applyFont="1" applyBorder="1" applyAlignment="1">
      <alignment horizontal="center" vertical="center" wrapText="1"/>
    </xf>
    <xf numFmtId="0" fontId="11" fillId="0" borderId="29" xfId="0" applyFont="1" applyFill="1" applyBorder="1" applyAlignment="1">
      <alignment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38" fontId="11" fillId="2" borderId="12" xfId="0" applyNumberFormat="1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12" fillId="0" borderId="0" xfId="0" applyFont="1" applyFill="1" applyBorder="1"/>
    <xf numFmtId="0" fontId="12" fillId="0" borderId="0" xfId="0" applyFont="1" applyFill="1" applyBorder="1" applyAlignment="1">
      <alignment horizontal="left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1" fillId="0" borderId="40" xfId="0" applyFont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vertical="center"/>
    </xf>
    <xf numFmtId="0" fontId="11" fillId="0" borderId="27" xfId="0" applyNumberFormat="1" applyFont="1" applyFill="1" applyBorder="1" applyAlignment="1">
      <alignment vertical="center"/>
    </xf>
    <xf numFmtId="0" fontId="11" fillId="0" borderId="27" xfId="0" applyFont="1" applyFill="1" applyBorder="1" applyAlignment="1">
      <alignment horizontal="distributed" vertical="center" justifyLastLine="1"/>
    </xf>
    <xf numFmtId="0" fontId="11" fillId="0" borderId="26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vertical="center"/>
    </xf>
    <xf numFmtId="0" fontId="11" fillId="0" borderId="2" xfId="0" applyFont="1" applyBorder="1"/>
    <xf numFmtId="0" fontId="11" fillId="0" borderId="17" xfId="0" applyFont="1" applyBorder="1" applyAlignment="1">
      <alignment horizontal="center"/>
    </xf>
    <xf numFmtId="0" fontId="11" fillId="0" borderId="18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vertical="center"/>
    </xf>
    <xf numFmtId="0" fontId="11" fillId="0" borderId="18" xfId="0" applyNumberFormat="1" applyFont="1" applyFill="1" applyBorder="1" applyAlignment="1">
      <alignment vertical="center"/>
    </xf>
    <xf numFmtId="0" fontId="11" fillId="0" borderId="18" xfId="0" applyFont="1" applyFill="1" applyBorder="1" applyAlignment="1">
      <alignment horizontal="distributed" vertical="center" justifyLastLine="1"/>
    </xf>
    <xf numFmtId="0" fontId="11" fillId="0" borderId="19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left"/>
    </xf>
    <xf numFmtId="0" fontId="11" fillId="2" borderId="21" xfId="0" applyFont="1" applyFill="1" applyBorder="1" applyAlignment="1">
      <alignment horizontal="center" vertical="center" shrinkToFit="1"/>
    </xf>
    <xf numFmtId="0" fontId="11" fillId="2" borderId="8" xfId="0" applyFont="1" applyFill="1" applyBorder="1" applyAlignment="1">
      <alignment horizontal="center"/>
    </xf>
    <xf numFmtId="0" fontId="11" fillId="2" borderId="8" xfId="0" applyFont="1" applyFill="1" applyBorder="1"/>
    <xf numFmtId="0" fontId="11" fillId="2" borderId="9" xfId="0" applyFont="1" applyFill="1" applyBorder="1"/>
    <xf numFmtId="0" fontId="11" fillId="2" borderId="32" xfId="0" applyFont="1" applyFill="1" applyBorder="1" applyAlignment="1">
      <alignment vertical="center"/>
    </xf>
    <xf numFmtId="0" fontId="11" fillId="2" borderId="8" xfId="0" applyFont="1" applyFill="1" applyBorder="1" applyAlignment="1">
      <alignment horizontal="distributed" justifyLastLine="1"/>
    </xf>
    <xf numFmtId="0" fontId="11" fillId="2" borderId="9" xfId="0" applyFont="1" applyFill="1" applyBorder="1" applyAlignment="1">
      <alignment horizontal="center"/>
    </xf>
    <xf numFmtId="0" fontId="11" fillId="2" borderId="22" xfId="0" applyFont="1" applyFill="1" applyBorder="1" applyAlignment="1">
      <alignment horizontal="center" vertical="center" shrinkToFit="1"/>
    </xf>
    <xf numFmtId="0" fontId="11" fillId="2" borderId="12" xfId="0" applyFont="1" applyFill="1" applyBorder="1" applyAlignment="1">
      <alignment horizontal="center"/>
    </xf>
    <xf numFmtId="0" fontId="11" fillId="2" borderId="12" xfId="0" applyFont="1" applyFill="1" applyBorder="1"/>
    <xf numFmtId="0" fontId="11" fillId="2" borderId="10" xfId="0" applyFont="1" applyFill="1" applyBorder="1"/>
    <xf numFmtId="38" fontId="11" fillId="2" borderId="12" xfId="2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/>
    </xf>
    <xf numFmtId="38" fontId="11" fillId="0" borderId="0" xfId="2" applyFont="1" applyFill="1" applyBorder="1" applyAlignment="1">
      <alignment vertical="center"/>
    </xf>
    <xf numFmtId="0" fontId="12" fillId="0" borderId="0" xfId="0" applyFont="1" applyBorder="1"/>
    <xf numFmtId="0" fontId="12" fillId="0" borderId="0" xfId="0" applyFont="1" applyBorder="1" applyAlignment="1">
      <alignment horizontal="left"/>
    </xf>
    <xf numFmtId="0" fontId="11" fillId="0" borderId="30" xfId="0" applyFont="1" applyFill="1" applyBorder="1" applyAlignment="1">
      <alignment vertical="center"/>
    </xf>
    <xf numFmtId="0" fontId="11" fillId="0" borderId="28" xfId="0" applyFont="1" applyFill="1" applyBorder="1" applyAlignment="1">
      <alignment vertical="center"/>
    </xf>
    <xf numFmtId="0" fontId="11" fillId="0" borderId="28" xfId="0" applyNumberFormat="1" applyFont="1" applyFill="1" applyBorder="1" applyAlignment="1">
      <alignment vertical="center"/>
    </xf>
    <xf numFmtId="0" fontId="11" fillId="0" borderId="30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distributed" vertical="center" justifyLastLine="1"/>
    </xf>
    <xf numFmtId="49" fontId="11" fillId="0" borderId="31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horizontal="distributed" vertical="center" justifyLastLine="1"/>
    </xf>
    <xf numFmtId="49" fontId="11" fillId="0" borderId="0" xfId="0" applyNumberFormat="1" applyFont="1" applyFill="1" applyBorder="1" applyAlignment="1">
      <alignment horizontal="center" vertical="center"/>
    </xf>
    <xf numFmtId="177" fontId="11" fillId="0" borderId="0" xfId="2" applyNumberFormat="1" applyFont="1"/>
    <xf numFmtId="38" fontId="11" fillId="0" borderId="0" xfId="2" applyNumberFormat="1" applyFont="1"/>
    <xf numFmtId="0" fontId="11" fillId="0" borderId="20" xfId="0" applyFont="1" applyBorder="1"/>
    <xf numFmtId="0" fontId="11" fillId="0" borderId="20" xfId="0" applyFont="1" applyBorder="1" applyAlignment="1">
      <alignment horizontal="right"/>
    </xf>
    <xf numFmtId="0" fontId="12" fillId="0" borderId="0" xfId="0" applyFont="1" applyBorder="1" applyAlignment="1">
      <alignment horizontal="center"/>
    </xf>
    <xf numFmtId="38" fontId="11" fillId="0" borderId="0" xfId="0" applyNumberFormat="1" applyFont="1"/>
    <xf numFmtId="3" fontId="11" fillId="0" borderId="0" xfId="0" applyNumberFormat="1" applyFont="1"/>
    <xf numFmtId="0" fontId="11" fillId="0" borderId="0" xfId="0" applyFont="1" applyBorder="1" applyAlignment="1">
      <alignment horizontal="distributed" justifyLastLine="1"/>
    </xf>
    <xf numFmtId="0" fontId="11" fillId="0" borderId="0" xfId="0" applyFont="1" applyAlignment="1">
      <alignment horizontal="distributed" justifyLastLine="1"/>
    </xf>
    <xf numFmtId="0" fontId="11" fillId="0" borderId="0" xfId="0" applyFont="1" applyBorder="1" applyAlignment="1">
      <alignment horizontal="right"/>
    </xf>
    <xf numFmtId="0" fontId="17" fillId="0" borderId="0" xfId="0" applyFont="1" applyAlignment="1">
      <alignment horizontal="left"/>
    </xf>
    <xf numFmtId="0" fontId="11" fillId="0" borderId="0" xfId="7" applyFont="1" applyFill="1" applyBorder="1" applyAlignment="1"/>
    <xf numFmtId="0" fontId="11" fillId="0" borderId="0" xfId="7" applyFont="1" applyBorder="1"/>
    <xf numFmtId="0" fontId="11" fillId="0" borderId="0" xfId="7" applyFont="1" applyBorder="1" applyAlignment="1">
      <alignment horizontal="center"/>
    </xf>
    <xf numFmtId="0" fontId="11" fillId="0" borderId="0" xfId="0" applyFont="1" applyBorder="1"/>
    <xf numFmtId="0" fontId="12" fillId="0" borderId="0" xfId="0" applyFont="1" applyAlignment="1"/>
    <xf numFmtId="0" fontId="11" fillId="0" borderId="1" xfId="0" applyFont="1" applyFill="1" applyBorder="1"/>
    <xf numFmtId="0" fontId="11" fillId="0" borderId="1" xfId="0" applyFont="1" applyBorder="1" applyAlignment="1">
      <alignment horizontal="distributed" justifyLastLine="1"/>
    </xf>
    <xf numFmtId="0" fontId="11" fillId="0" borderId="6" xfId="0" applyFont="1" applyBorder="1"/>
    <xf numFmtId="0" fontId="11" fillId="0" borderId="1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0" xfId="0" applyFont="1" applyAlignment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7" xfId="0" applyFont="1" applyBorder="1" applyAlignment="1"/>
    <xf numFmtId="0" fontId="12" fillId="0" borderId="7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176" fontId="11" fillId="0" borderId="7" xfId="0" applyNumberFormat="1" applyFont="1" applyFill="1" applyBorder="1" applyAlignment="1">
      <alignment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16" xfId="0" applyFont="1" applyFill="1" applyBorder="1" applyAlignment="1">
      <alignment horizontal="center" vertical="center"/>
    </xf>
    <xf numFmtId="0" fontId="11" fillId="0" borderId="0" xfId="0" quotePrefix="1" applyFont="1" applyAlignment="1">
      <alignment vertical="center"/>
    </xf>
    <xf numFmtId="0" fontId="11" fillId="0" borderId="7" xfId="0" applyFont="1" applyFill="1" applyBorder="1" applyAlignment="1">
      <alignment horizontal="right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18" xfId="0" applyFont="1" applyBorder="1" applyAlignment="1"/>
    <xf numFmtId="0" fontId="11" fillId="0" borderId="18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1" fillId="0" borderId="18" xfId="0" applyFont="1" applyBorder="1" applyAlignment="1">
      <alignment horizontal="distributed" vertical="center" justifyLastLine="1"/>
    </xf>
    <xf numFmtId="0" fontId="12" fillId="0" borderId="19" xfId="0" applyFont="1" applyBorder="1" applyAlignment="1">
      <alignment horizontal="center" vertical="center"/>
    </xf>
    <xf numFmtId="0" fontId="11" fillId="0" borderId="0" xfId="0" applyFont="1" applyFill="1"/>
    <xf numFmtId="0" fontId="11" fillId="0" borderId="7" xfId="0" applyFont="1" applyFill="1" applyBorder="1" applyAlignment="1">
      <alignment shrinkToFit="1"/>
    </xf>
    <xf numFmtId="0" fontId="11" fillId="0" borderId="0" xfId="0" applyFont="1" applyFill="1" applyAlignment="1">
      <alignment horizontal="left"/>
    </xf>
    <xf numFmtId="0" fontId="11" fillId="0" borderId="0" xfId="0" quotePrefix="1" applyFont="1" applyFill="1"/>
    <xf numFmtId="0" fontId="11" fillId="0" borderId="29" xfId="0" applyFont="1" applyFill="1" applyBorder="1" applyAlignment="1">
      <alignment horizontal="right" vertical="center"/>
    </xf>
    <xf numFmtId="0" fontId="11" fillId="0" borderId="34" xfId="0" applyFont="1" applyFill="1" applyBorder="1" applyAlignment="1">
      <alignment shrinkToFit="1"/>
    </xf>
    <xf numFmtId="0" fontId="11" fillId="0" borderId="34" xfId="0" applyFont="1" applyFill="1" applyBorder="1" applyAlignment="1">
      <alignment horizontal="right" vertical="center"/>
    </xf>
    <xf numFmtId="0" fontId="11" fillId="0" borderId="18" xfId="0" applyFont="1" applyFill="1" applyBorder="1" applyAlignment="1">
      <alignment horizontal="right" vertical="center"/>
    </xf>
    <xf numFmtId="176" fontId="11" fillId="0" borderId="34" xfId="0" applyNumberFormat="1" applyFont="1" applyFill="1" applyBorder="1" applyAlignment="1">
      <alignment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distributed"/>
    </xf>
    <xf numFmtId="0" fontId="18" fillId="0" borderId="0" xfId="0" applyFont="1"/>
    <xf numFmtId="0" fontId="20" fillId="0" borderId="0" xfId="0" applyFont="1"/>
    <xf numFmtId="0" fontId="12" fillId="0" borderId="0" xfId="0" applyFont="1" applyFill="1" applyAlignment="1">
      <alignment horizontal="distributed"/>
    </xf>
    <xf numFmtId="0" fontId="12" fillId="0" borderId="24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wrapText="1"/>
    </xf>
    <xf numFmtId="0" fontId="12" fillId="0" borderId="23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wrapText="1"/>
    </xf>
    <xf numFmtId="0" fontId="12" fillId="0" borderId="2" xfId="0" applyFont="1" applyFill="1" applyBorder="1"/>
    <xf numFmtId="0" fontId="12" fillId="0" borderId="37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distributed" vertical="center" justifyLastLine="1"/>
    </xf>
    <xf numFmtId="0" fontId="12" fillId="0" borderId="4" xfId="0" applyFont="1" applyFill="1" applyBorder="1" applyAlignment="1">
      <alignment horizontal="distributed" vertical="center" justifyLastLine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vertical="center"/>
    </xf>
    <xf numFmtId="0" fontId="12" fillId="0" borderId="7" xfId="0" applyFont="1" applyFill="1" applyBorder="1" applyAlignment="1">
      <alignment horizontal="distributed" vertical="center" justifyLastLine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 shrinkToFit="1"/>
    </xf>
    <xf numFmtId="0" fontId="12" fillId="0" borderId="35" xfId="0" applyFont="1" applyFill="1" applyBorder="1" applyAlignment="1">
      <alignment horizontal="distributed" vertical="center" justifyLastLine="1"/>
    </xf>
    <xf numFmtId="0" fontId="12" fillId="0" borderId="38" xfId="0" applyFont="1" applyFill="1" applyBorder="1" applyAlignment="1">
      <alignment horizontal="distributed" vertical="center" justifyLastLine="1"/>
    </xf>
    <xf numFmtId="0" fontId="12" fillId="0" borderId="11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horizontal="distributed" vertical="center" justifyLastLine="1"/>
    </xf>
    <xf numFmtId="0" fontId="12" fillId="0" borderId="1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distributed" vertical="center"/>
    </xf>
    <xf numFmtId="0" fontId="12" fillId="0" borderId="27" xfId="0" applyFont="1" applyBorder="1" applyAlignment="1">
      <alignment horizontal="center" wrapText="1"/>
    </xf>
    <xf numFmtId="0" fontId="21" fillId="0" borderId="0" xfId="0" applyFont="1"/>
    <xf numFmtId="0" fontId="12" fillId="0" borderId="37" xfId="0" applyFont="1" applyFill="1" applyBorder="1" applyAlignment="1">
      <alignment vertical="center"/>
    </xf>
    <xf numFmtId="0" fontId="12" fillId="0" borderId="11" xfId="0" applyFont="1" applyFill="1" applyBorder="1" applyAlignment="1">
      <alignment vertical="center"/>
    </xf>
    <xf numFmtId="0" fontId="16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12" fillId="0" borderId="0" xfId="0" applyFont="1" applyFill="1" applyAlignment="1">
      <alignment horizontal="center"/>
    </xf>
    <xf numFmtId="0" fontId="18" fillId="0" borderId="0" xfId="0" applyFont="1" applyFill="1"/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/>
    <xf numFmtId="0" fontId="12" fillId="0" borderId="1" xfId="0" applyFont="1" applyFill="1" applyBorder="1" applyAlignment="1">
      <alignment horizontal="right"/>
    </xf>
    <xf numFmtId="0" fontId="12" fillId="0" borderId="13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39" xfId="0" applyFont="1" applyFill="1" applyBorder="1" applyAlignment="1">
      <alignment vertical="center"/>
    </xf>
    <xf numFmtId="0" fontId="12" fillId="0" borderId="17" xfId="0" applyFont="1" applyFill="1" applyBorder="1" applyAlignment="1">
      <alignment vertical="center"/>
    </xf>
    <xf numFmtId="0" fontId="12" fillId="0" borderId="18" xfId="0" applyFont="1" applyFill="1" applyBorder="1" applyAlignment="1">
      <alignment vertical="center"/>
    </xf>
    <xf numFmtId="0" fontId="11" fillId="0" borderId="0" xfId="0" applyFont="1" applyFill="1" applyAlignment="1"/>
    <xf numFmtId="0" fontId="11" fillId="0" borderId="0" xfId="0" applyFont="1" applyFill="1" applyAlignment="1">
      <alignment horizontal="right"/>
    </xf>
    <xf numFmtId="0" fontId="12" fillId="0" borderId="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 wrapText="1"/>
    </xf>
    <xf numFmtId="0" fontId="12" fillId="0" borderId="36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distributed" vertical="center" justifyLastLine="1"/>
    </xf>
    <xf numFmtId="0" fontId="12" fillId="0" borderId="39" xfId="0" applyFont="1" applyFill="1" applyBorder="1" applyAlignment="1">
      <alignment vertical="center" wrapText="1"/>
    </xf>
    <xf numFmtId="0" fontId="12" fillId="0" borderId="29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vertical="center" wrapText="1"/>
    </xf>
    <xf numFmtId="0" fontId="12" fillId="0" borderId="42" xfId="0" applyFont="1" applyFill="1" applyBorder="1" applyAlignment="1">
      <alignment vertical="center"/>
    </xf>
    <xf numFmtId="0" fontId="12" fillId="0" borderId="18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30" xfId="0" applyFont="1" applyFill="1" applyBorder="1" applyAlignment="1">
      <alignment vertical="center" shrinkToFit="1"/>
    </xf>
    <xf numFmtId="0" fontId="11" fillId="0" borderId="0" xfId="0" applyFont="1" applyAlignment="1">
      <alignment horizontal="center"/>
    </xf>
    <xf numFmtId="0" fontId="11" fillId="0" borderId="24" xfId="0" applyFont="1" applyBorder="1" applyAlignment="1">
      <alignment horizontal="center" vertical="center"/>
    </xf>
    <xf numFmtId="0" fontId="12" fillId="0" borderId="43" xfId="0" applyFont="1" applyBorder="1" applyAlignment="1"/>
    <xf numFmtId="0" fontId="11" fillId="0" borderId="23" xfId="0" applyFont="1" applyBorder="1" applyAlignment="1">
      <alignment horizontal="center" vertical="center"/>
    </xf>
    <xf numFmtId="0" fontId="12" fillId="0" borderId="32" xfId="0" applyFont="1" applyBorder="1" applyAlignment="1"/>
    <xf numFmtId="0" fontId="11" fillId="0" borderId="6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2" fillId="0" borderId="32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2" fillId="0" borderId="9" xfId="0" applyFont="1" applyBorder="1" applyAlignment="1"/>
    <xf numFmtId="0" fontId="11" fillId="0" borderId="41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1" fillId="0" borderId="23" xfId="0" applyFont="1" applyFill="1" applyBorder="1" applyAlignment="1">
      <alignment horizontal="center" vertical="center"/>
    </xf>
    <xf numFmtId="0" fontId="12" fillId="0" borderId="32" xfId="0" applyFont="1" applyFill="1" applyBorder="1" applyAlignment="1"/>
    <xf numFmtId="0" fontId="11" fillId="0" borderId="7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45" xfId="0" applyFont="1" applyFill="1" applyBorder="1" applyAlignment="1">
      <alignment horizontal="left" vertical="center"/>
    </xf>
    <xf numFmtId="0" fontId="11" fillId="0" borderId="0" xfId="0" applyFont="1" applyBorder="1" applyAlignment="1">
      <alignment justifyLastLine="1"/>
    </xf>
    <xf numFmtId="0" fontId="11" fillId="0" borderId="24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justifyLastLine="1"/>
    </xf>
    <xf numFmtId="0" fontId="11" fillId="0" borderId="32" xfId="0" applyFont="1" applyBorder="1" applyAlignment="1">
      <alignment horizontal="center" vertical="center" justifyLastLine="1"/>
    </xf>
    <xf numFmtId="0" fontId="11" fillId="0" borderId="9" xfId="0" applyFont="1" applyBorder="1" applyAlignment="1">
      <alignment horizontal="center" vertical="center"/>
    </xf>
  </cellXfs>
  <cellStyles count="12">
    <cellStyle name="ハイパーリンク 2" xfId="1" xr:uid="{00000000-0005-0000-0000-000000000000}"/>
    <cellStyle name="桁区切り" xfId="2" builtinId="6"/>
    <cellStyle name="標準" xfId="0" builtinId="0"/>
    <cellStyle name="標準 2" xfId="3" xr:uid="{00000000-0005-0000-0000-000003000000}"/>
    <cellStyle name="標準 2 2" xfId="4" xr:uid="{00000000-0005-0000-0000-000004000000}"/>
    <cellStyle name="標準 2 3" xfId="9" xr:uid="{00000000-0005-0000-0000-000005000000}"/>
    <cellStyle name="標準 3" xfId="5" xr:uid="{00000000-0005-0000-0000-000006000000}"/>
    <cellStyle name="標準 3 2" xfId="8" xr:uid="{00000000-0005-0000-0000-000007000000}"/>
    <cellStyle name="標準 4" xfId="6" xr:uid="{00000000-0005-0000-0000-000008000000}"/>
    <cellStyle name="標準 5" xfId="10" xr:uid="{00000000-0005-0000-0000-000009000000}"/>
    <cellStyle name="標準 6" xfId="11" xr:uid="{00000000-0005-0000-0000-00000A000000}"/>
    <cellStyle name="標準_Ｐ６０～６３　高等学校" xfId="7" xr:uid="{00000000-0005-0000-0000-00000B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indexed="13"/>
  </sheetPr>
  <dimension ref="A1:O227"/>
  <sheetViews>
    <sheetView view="pageBreakPreview" topLeftCell="A18" zoomScaleNormal="100" zoomScaleSheetLayoutView="100" workbookViewId="0">
      <selection activeCell="L40" sqref="L40"/>
    </sheetView>
  </sheetViews>
  <sheetFormatPr defaultColWidth="8.453125" defaultRowHeight="12.5" x14ac:dyDescent="0.2"/>
  <cols>
    <col min="1" max="1" width="8.7265625" style="9" customWidth="1"/>
    <col min="2" max="2" width="12.7265625" style="9" customWidth="1"/>
    <col min="3" max="3" width="6.7265625" style="9" customWidth="1"/>
    <col min="4" max="6" width="5.453125" style="9" customWidth="1"/>
    <col min="7" max="7" width="6.7265625" style="9" customWidth="1"/>
    <col min="8" max="8" width="9.26953125" style="10" customWidth="1"/>
    <col min="9" max="9" width="19.7265625" style="9" customWidth="1"/>
    <col min="10" max="10" width="13.81640625" style="10" customWidth="1"/>
    <col min="11" max="11" width="12.453125" style="9" customWidth="1"/>
    <col min="12" max="16384" width="8.453125" style="9"/>
  </cols>
  <sheetData>
    <row r="1" spans="1:14" x14ac:dyDescent="0.2">
      <c r="A1" s="7"/>
      <c r="B1" s="8" t="s">
        <v>26</v>
      </c>
      <c r="C1" s="9" t="s">
        <v>26</v>
      </c>
      <c r="F1" s="9" t="s">
        <v>59</v>
      </c>
      <c r="G1" s="10"/>
      <c r="J1" s="9"/>
      <c r="K1" s="11" t="s">
        <v>61</v>
      </c>
      <c r="L1" s="10"/>
    </row>
    <row r="2" spans="1:14" ht="12.75" customHeight="1" x14ac:dyDescent="0.2">
      <c r="D2" s="9" t="s">
        <v>103</v>
      </c>
      <c r="E2" s="9" t="s">
        <v>26</v>
      </c>
      <c r="G2" s="10"/>
      <c r="J2" s="9"/>
      <c r="L2" s="12"/>
    </row>
    <row r="3" spans="1:14" ht="12.75" customHeight="1" x14ac:dyDescent="0.2">
      <c r="A3" s="13" t="s">
        <v>616</v>
      </c>
      <c r="B3" s="14"/>
      <c r="C3" s="14"/>
      <c r="G3" s="10"/>
      <c r="J3" s="9"/>
      <c r="L3" s="12"/>
    </row>
    <row r="4" spans="1:14" ht="12.75" customHeight="1" x14ac:dyDescent="0.2">
      <c r="A4" s="226" t="s">
        <v>80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12"/>
    </row>
    <row r="5" spans="1:14" ht="12.75" customHeight="1" x14ac:dyDescent="0.2">
      <c r="A5" s="15" t="s">
        <v>251</v>
      </c>
      <c r="B5" s="15"/>
      <c r="C5" s="15"/>
      <c r="D5" s="15"/>
      <c r="E5" s="15"/>
      <c r="F5" s="15"/>
      <c r="G5" s="15"/>
      <c r="H5" s="16"/>
      <c r="I5" s="15"/>
      <c r="J5" s="16"/>
      <c r="K5" s="15"/>
    </row>
    <row r="6" spans="1:14" ht="13.5" customHeight="1" x14ac:dyDescent="0.2">
      <c r="A6" s="227" t="s">
        <v>518</v>
      </c>
      <c r="B6" s="229" t="s">
        <v>248</v>
      </c>
      <c r="C6" s="229" t="s">
        <v>128</v>
      </c>
      <c r="D6" s="231" t="s">
        <v>249</v>
      </c>
      <c r="E6" s="232"/>
      <c r="F6" s="232"/>
      <c r="G6" s="233"/>
      <c r="H6" s="229" t="s">
        <v>129</v>
      </c>
      <c r="I6" s="229" t="s">
        <v>63</v>
      </c>
      <c r="J6" s="229" t="s">
        <v>64</v>
      </c>
      <c r="K6" s="236" t="s">
        <v>130</v>
      </c>
    </row>
    <row r="7" spans="1:14" s="1" customFormat="1" ht="13.5" customHeight="1" x14ac:dyDescent="0.2">
      <c r="A7" s="228"/>
      <c r="B7" s="230"/>
      <c r="C7" s="230"/>
      <c r="D7" s="18" t="s">
        <v>65</v>
      </c>
      <c r="E7" s="18" t="s">
        <v>66</v>
      </c>
      <c r="F7" s="18" t="s">
        <v>67</v>
      </c>
      <c r="G7" s="19" t="s">
        <v>68</v>
      </c>
      <c r="H7" s="234"/>
      <c r="I7" s="230"/>
      <c r="J7" s="235"/>
      <c r="K7" s="237"/>
    </row>
    <row r="8" spans="1:14" s="1" customFormat="1" ht="24" customHeight="1" x14ac:dyDescent="0.15">
      <c r="A8" s="21" t="s">
        <v>69</v>
      </c>
      <c r="B8" s="22" t="s" ph="1">
        <v>316</v>
      </c>
      <c r="C8" s="23">
        <v>5</v>
      </c>
      <c r="D8" s="23">
        <v>19</v>
      </c>
      <c r="E8" s="23">
        <v>36</v>
      </c>
      <c r="F8" s="23">
        <v>18</v>
      </c>
      <c r="G8" s="24">
        <v>73</v>
      </c>
      <c r="H8" s="22" t="s">
        <v>70</v>
      </c>
      <c r="I8" s="23" t="s">
        <v>300</v>
      </c>
      <c r="J8" s="25" t="s">
        <v>594</v>
      </c>
      <c r="K8" s="26" t="s">
        <v>261</v>
      </c>
      <c r="N8" s="28"/>
    </row>
    <row r="9" spans="1:14" s="1" customFormat="1" ht="13.5" customHeight="1" x14ac:dyDescent="0.15">
      <c r="A9" s="2" t="s">
        <v>97</v>
      </c>
      <c r="B9" s="3" ph="1"/>
      <c r="C9" s="4">
        <v>5</v>
      </c>
      <c r="D9" s="4">
        <v>19</v>
      </c>
      <c r="E9" s="4">
        <v>36</v>
      </c>
      <c r="F9" s="4">
        <v>18</v>
      </c>
      <c r="G9" s="4">
        <v>73</v>
      </c>
      <c r="H9" s="3"/>
      <c r="I9" s="4"/>
      <c r="J9" s="5"/>
      <c r="K9" s="6"/>
    </row>
    <row r="10" spans="1:14" s="1" customFormat="1" ht="24" customHeight="1" x14ac:dyDescent="0.15">
      <c r="A10" s="29" t="s">
        <v>71</v>
      </c>
      <c r="B10" s="22" t="s" ph="1">
        <v>317</v>
      </c>
      <c r="C10" s="23">
        <v>6</v>
      </c>
      <c r="D10" s="23">
        <v>35</v>
      </c>
      <c r="E10" s="23">
        <v>38</v>
      </c>
      <c r="F10" s="23">
        <v>42</v>
      </c>
      <c r="G10" s="24">
        <v>115</v>
      </c>
      <c r="H10" s="22" t="s">
        <v>72</v>
      </c>
      <c r="I10" s="23" t="s">
        <v>301</v>
      </c>
      <c r="J10" s="25" t="s">
        <v>598</v>
      </c>
      <c r="K10" s="26" t="s">
        <v>262</v>
      </c>
    </row>
    <row r="11" spans="1:14" s="1" customFormat="1" ht="23.25" customHeight="1" x14ac:dyDescent="0.15">
      <c r="A11" s="21"/>
      <c r="B11" s="22" t="s" ph="1">
        <v>318</v>
      </c>
      <c r="C11" s="23">
        <v>3</v>
      </c>
      <c r="D11" s="23">
        <v>17</v>
      </c>
      <c r="E11" s="23">
        <v>20</v>
      </c>
      <c r="F11" s="23">
        <v>24</v>
      </c>
      <c r="G11" s="24">
        <v>61</v>
      </c>
      <c r="H11" s="22" t="s">
        <v>593</v>
      </c>
      <c r="I11" s="23" t="s">
        <v>302</v>
      </c>
      <c r="J11" s="25" t="s">
        <v>602</v>
      </c>
      <c r="K11" s="26" t="s">
        <v>263</v>
      </c>
    </row>
    <row r="12" spans="1:14" s="1" customFormat="1" ht="13.5" customHeight="1" x14ac:dyDescent="0.15">
      <c r="A12" s="2" t="s">
        <v>97</v>
      </c>
      <c r="B12" s="3" ph="1"/>
      <c r="C12" s="4">
        <v>9</v>
      </c>
      <c r="D12" s="4">
        <v>52</v>
      </c>
      <c r="E12" s="4">
        <v>58</v>
      </c>
      <c r="F12" s="4">
        <v>66</v>
      </c>
      <c r="G12" s="4">
        <v>176</v>
      </c>
      <c r="H12" s="3"/>
      <c r="I12" s="4"/>
      <c r="J12" s="5" t="s">
        <v>577</v>
      </c>
      <c r="K12" s="6"/>
    </row>
    <row r="13" spans="1:14" s="1" customFormat="1" ht="24" customHeight="1" x14ac:dyDescent="0.15">
      <c r="A13" s="21" t="s">
        <v>576</v>
      </c>
      <c r="B13" s="22" t="s" ph="1">
        <v>319</v>
      </c>
      <c r="C13" s="23">
        <v>3</v>
      </c>
      <c r="D13" s="23">
        <v>9</v>
      </c>
      <c r="E13" s="23">
        <v>9</v>
      </c>
      <c r="F13" s="23">
        <v>10</v>
      </c>
      <c r="G13" s="24">
        <v>28</v>
      </c>
      <c r="H13" s="22" t="s">
        <v>492</v>
      </c>
      <c r="I13" s="23" t="s">
        <v>303</v>
      </c>
      <c r="J13" s="25" t="s">
        <v>596</v>
      </c>
      <c r="K13" s="26" t="s">
        <v>264</v>
      </c>
    </row>
    <row r="14" spans="1:14" s="1" customFormat="1" ht="24.75" customHeight="1" x14ac:dyDescent="0.15">
      <c r="A14" s="21"/>
      <c r="B14" s="22" t="s" ph="1">
        <v>315</v>
      </c>
      <c r="C14" s="23">
        <v>3</v>
      </c>
      <c r="D14" s="23">
        <v>15</v>
      </c>
      <c r="E14" s="23">
        <v>10</v>
      </c>
      <c r="F14" s="23">
        <v>10</v>
      </c>
      <c r="G14" s="24">
        <v>35</v>
      </c>
      <c r="H14" s="22" t="s">
        <v>159</v>
      </c>
      <c r="I14" s="23" t="s">
        <v>304</v>
      </c>
      <c r="J14" s="25" t="s">
        <v>652</v>
      </c>
      <c r="K14" s="26" t="s">
        <v>265</v>
      </c>
    </row>
    <row r="15" spans="1:14" s="1" customFormat="1" ht="13.5" customHeight="1" x14ac:dyDescent="0.15">
      <c r="A15" s="2" t="s">
        <v>97</v>
      </c>
      <c r="B15" s="3" ph="1"/>
      <c r="C15" s="4">
        <v>6</v>
      </c>
      <c r="D15" s="4">
        <v>24</v>
      </c>
      <c r="E15" s="4">
        <v>19</v>
      </c>
      <c r="F15" s="4">
        <v>20</v>
      </c>
      <c r="G15" s="4">
        <v>63</v>
      </c>
      <c r="H15" s="3"/>
      <c r="I15" s="4"/>
      <c r="J15" s="5"/>
      <c r="K15" s="6"/>
    </row>
    <row r="16" spans="1:14" s="1" customFormat="1" ht="24" customHeight="1" x14ac:dyDescent="0.15">
      <c r="A16" s="29" t="s">
        <v>250</v>
      </c>
      <c r="B16" s="22" t="s" ph="1">
        <v>320</v>
      </c>
      <c r="C16" s="23">
        <v>6</v>
      </c>
      <c r="D16" s="23">
        <v>35</v>
      </c>
      <c r="E16" s="23">
        <v>28</v>
      </c>
      <c r="F16" s="23">
        <v>29</v>
      </c>
      <c r="G16" s="24">
        <v>92</v>
      </c>
      <c r="H16" s="22" t="s">
        <v>73</v>
      </c>
      <c r="I16" s="23" t="s">
        <v>305</v>
      </c>
      <c r="J16" s="25" t="s">
        <v>653</v>
      </c>
      <c r="K16" s="26" t="s">
        <v>266</v>
      </c>
    </row>
    <row r="17" spans="1:15" s="1" customFormat="1" ht="13.5" customHeight="1" x14ac:dyDescent="0.15">
      <c r="A17" s="2" t="s">
        <v>97</v>
      </c>
      <c r="B17" s="3" ph="1"/>
      <c r="C17" s="4">
        <v>6</v>
      </c>
      <c r="D17" s="4">
        <v>35</v>
      </c>
      <c r="E17" s="4">
        <v>28</v>
      </c>
      <c r="F17" s="4">
        <v>29</v>
      </c>
      <c r="G17" s="4">
        <v>92</v>
      </c>
      <c r="H17" s="3"/>
      <c r="I17" s="4"/>
      <c r="J17" s="5"/>
      <c r="K17" s="6"/>
    </row>
    <row r="18" spans="1:15" s="1" customFormat="1" ht="23.25" customHeight="1" x14ac:dyDescent="0.15">
      <c r="A18" s="21" t="s">
        <v>121</v>
      </c>
      <c r="B18" s="22" t="s" ph="1">
        <v>321</v>
      </c>
      <c r="C18" s="23">
        <v>3</v>
      </c>
      <c r="D18" s="23">
        <v>20</v>
      </c>
      <c r="E18" s="23">
        <v>26</v>
      </c>
      <c r="F18" s="23">
        <v>28</v>
      </c>
      <c r="G18" s="24">
        <v>74</v>
      </c>
      <c r="H18" s="22" t="s">
        <v>240</v>
      </c>
      <c r="I18" s="23" t="s">
        <v>306</v>
      </c>
      <c r="J18" s="25" t="s">
        <v>583</v>
      </c>
      <c r="K18" s="26" t="s">
        <v>267</v>
      </c>
    </row>
    <row r="19" spans="1:15" s="1" customFormat="1" ht="13.5" customHeight="1" x14ac:dyDescent="0.15">
      <c r="A19" s="2" t="s">
        <v>97</v>
      </c>
      <c r="B19" s="3" ph="1"/>
      <c r="C19" s="4">
        <v>3</v>
      </c>
      <c r="D19" s="4">
        <v>20</v>
      </c>
      <c r="E19" s="4">
        <v>26</v>
      </c>
      <c r="F19" s="4">
        <v>28</v>
      </c>
      <c r="G19" s="4">
        <v>74</v>
      </c>
      <c r="H19" s="3"/>
      <c r="I19" s="4"/>
      <c r="J19" s="5"/>
      <c r="K19" s="6"/>
    </row>
    <row r="20" spans="1:15" s="1" customFormat="1" ht="24" customHeight="1" x14ac:dyDescent="0.15">
      <c r="A20" s="21" t="s">
        <v>241</v>
      </c>
      <c r="B20" s="22" t="s" ph="1">
        <v>322</v>
      </c>
      <c r="C20" s="23">
        <v>3</v>
      </c>
      <c r="D20" s="23">
        <v>10</v>
      </c>
      <c r="E20" s="23">
        <v>19</v>
      </c>
      <c r="F20" s="23">
        <v>18</v>
      </c>
      <c r="G20" s="24">
        <v>47</v>
      </c>
      <c r="H20" s="22" t="s">
        <v>242</v>
      </c>
      <c r="I20" s="23" t="s">
        <v>307</v>
      </c>
      <c r="J20" s="25" t="s">
        <v>591</v>
      </c>
      <c r="K20" s="26" t="s">
        <v>268</v>
      </c>
    </row>
    <row r="21" spans="1:15" s="1" customFormat="1" ht="13.5" customHeight="1" x14ac:dyDescent="0.15">
      <c r="A21" s="2" t="s">
        <v>97</v>
      </c>
      <c r="B21" s="3" ph="1"/>
      <c r="C21" s="4">
        <v>3</v>
      </c>
      <c r="D21" s="4">
        <v>10</v>
      </c>
      <c r="E21" s="4">
        <v>19</v>
      </c>
      <c r="F21" s="4">
        <v>18</v>
      </c>
      <c r="G21" s="4">
        <v>47</v>
      </c>
      <c r="H21" s="3"/>
      <c r="I21" s="4"/>
      <c r="J21" s="5"/>
      <c r="K21" s="6"/>
      <c r="L21" s="30"/>
      <c r="M21" s="30"/>
      <c r="N21" s="30"/>
      <c r="O21" s="30"/>
    </row>
    <row r="22" spans="1:15" s="1" customFormat="1" ht="24" customHeight="1" x14ac:dyDescent="0.15">
      <c r="A22" s="29" t="s">
        <v>122</v>
      </c>
      <c r="B22" s="22" t="s" ph="1">
        <v>325</v>
      </c>
      <c r="C22" s="23">
        <v>3</v>
      </c>
      <c r="D22" s="23">
        <v>12</v>
      </c>
      <c r="E22" s="23">
        <v>16</v>
      </c>
      <c r="F22" s="23">
        <v>11</v>
      </c>
      <c r="G22" s="24">
        <v>39</v>
      </c>
      <c r="H22" s="22" t="s">
        <v>254</v>
      </c>
      <c r="I22" s="23" t="s">
        <v>493</v>
      </c>
      <c r="J22" s="25" t="s">
        <v>590</v>
      </c>
      <c r="K22" s="26" t="s">
        <v>269</v>
      </c>
    </row>
    <row r="23" spans="1:15" s="1" customFormat="1" ht="23.25" customHeight="1" x14ac:dyDescent="0.15">
      <c r="A23" s="21"/>
      <c r="B23" s="22" t="s" ph="1">
        <v>324</v>
      </c>
      <c r="C23" s="23">
        <v>3</v>
      </c>
      <c r="D23" s="23">
        <v>14</v>
      </c>
      <c r="E23" s="23">
        <v>12</v>
      </c>
      <c r="F23" s="23">
        <v>15</v>
      </c>
      <c r="G23" s="24">
        <v>41</v>
      </c>
      <c r="H23" s="22" t="s">
        <v>255</v>
      </c>
      <c r="I23" s="23" t="s">
        <v>308</v>
      </c>
      <c r="J23" s="25" t="s">
        <v>658</v>
      </c>
      <c r="K23" s="26" t="s">
        <v>270</v>
      </c>
    </row>
    <row r="24" spans="1:15" s="1" customFormat="1" ht="24" customHeight="1" x14ac:dyDescent="0.15">
      <c r="A24" s="21"/>
      <c r="B24" s="22" t="s" ph="1">
        <v>323</v>
      </c>
      <c r="C24" s="23">
        <v>3</v>
      </c>
      <c r="D24" s="23">
        <v>14</v>
      </c>
      <c r="E24" s="23">
        <v>14</v>
      </c>
      <c r="F24" s="23">
        <v>11</v>
      </c>
      <c r="G24" s="24">
        <v>39</v>
      </c>
      <c r="H24" s="22" t="s">
        <v>256</v>
      </c>
      <c r="I24" s="23" t="s">
        <v>309</v>
      </c>
      <c r="J24" s="25" t="s">
        <v>659</v>
      </c>
      <c r="K24" s="26" t="s">
        <v>271</v>
      </c>
    </row>
    <row r="25" spans="1:15" s="1" customFormat="1" ht="13.5" customHeight="1" x14ac:dyDescent="0.15">
      <c r="A25" s="2" t="s">
        <v>97</v>
      </c>
      <c r="B25" s="3" ph="1"/>
      <c r="C25" s="4">
        <v>9</v>
      </c>
      <c r="D25" s="4">
        <v>40</v>
      </c>
      <c r="E25" s="4">
        <v>42</v>
      </c>
      <c r="F25" s="4">
        <v>37</v>
      </c>
      <c r="G25" s="4">
        <v>119</v>
      </c>
      <c r="H25" s="3"/>
      <c r="I25" s="4"/>
      <c r="J25" s="5"/>
      <c r="K25" s="6"/>
    </row>
    <row r="26" spans="1:15" s="1" customFormat="1" ht="24" customHeight="1" x14ac:dyDescent="0.15">
      <c r="A26" s="21" t="s">
        <v>243</v>
      </c>
      <c r="B26" s="22" t="s" ph="1">
        <v>326</v>
      </c>
      <c r="C26" s="23">
        <v>3</v>
      </c>
      <c r="D26" s="23">
        <v>10</v>
      </c>
      <c r="E26" s="23">
        <v>7</v>
      </c>
      <c r="F26" s="23">
        <v>17</v>
      </c>
      <c r="G26" s="24">
        <v>34</v>
      </c>
      <c r="H26" s="22" t="s">
        <v>244</v>
      </c>
      <c r="I26" s="23" t="s">
        <v>310</v>
      </c>
      <c r="J26" s="25" t="s">
        <v>595</v>
      </c>
      <c r="K26" s="26" t="s">
        <v>272</v>
      </c>
    </row>
    <row r="27" spans="1:15" s="1" customFormat="1" ht="13.5" customHeight="1" x14ac:dyDescent="0.15">
      <c r="A27" s="2" t="s">
        <v>97</v>
      </c>
      <c r="B27" s="3" ph="1"/>
      <c r="C27" s="4">
        <v>3</v>
      </c>
      <c r="D27" s="4">
        <v>10</v>
      </c>
      <c r="E27" s="4">
        <v>7</v>
      </c>
      <c r="F27" s="4">
        <v>17</v>
      </c>
      <c r="G27" s="4">
        <v>34</v>
      </c>
      <c r="H27" s="3"/>
      <c r="I27" s="4"/>
      <c r="J27" s="5"/>
      <c r="K27" s="6"/>
    </row>
    <row r="28" spans="1:15" s="1" customFormat="1" ht="23.25" customHeight="1" x14ac:dyDescent="0.15">
      <c r="A28" s="29" t="s">
        <v>245</v>
      </c>
      <c r="B28" s="22" t="s" ph="1">
        <v>327</v>
      </c>
      <c r="C28" s="23">
        <v>4</v>
      </c>
      <c r="D28" s="23">
        <v>24</v>
      </c>
      <c r="E28" s="23">
        <v>23</v>
      </c>
      <c r="F28" s="23">
        <v>25</v>
      </c>
      <c r="G28" s="24">
        <v>72</v>
      </c>
      <c r="H28" s="22" t="s">
        <v>373</v>
      </c>
      <c r="I28" s="23" t="s">
        <v>311</v>
      </c>
      <c r="J28" s="25" t="s">
        <v>589</v>
      </c>
      <c r="K28" s="26" t="s">
        <v>273</v>
      </c>
    </row>
    <row r="29" spans="1:15" s="1" customFormat="1" ht="23.25" customHeight="1" x14ac:dyDescent="0.15">
      <c r="A29" s="21"/>
      <c r="B29" s="22" t="s" ph="1">
        <v>328</v>
      </c>
      <c r="C29" s="23">
        <v>3</v>
      </c>
      <c r="D29" s="23">
        <v>13</v>
      </c>
      <c r="E29" s="23">
        <v>12</v>
      </c>
      <c r="F29" s="23">
        <v>12</v>
      </c>
      <c r="G29" s="24">
        <v>37</v>
      </c>
      <c r="H29" s="22" t="s">
        <v>494</v>
      </c>
      <c r="I29" s="23" t="s">
        <v>495</v>
      </c>
      <c r="J29" s="25" t="s">
        <v>660</v>
      </c>
      <c r="K29" s="26" t="s">
        <v>274</v>
      </c>
    </row>
    <row r="30" spans="1:15" s="1" customFormat="1" ht="23.25" customHeight="1" x14ac:dyDescent="0.15">
      <c r="A30" s="31"/>
      <c r="B30" s="22" t="s" ph="1">
        <v>329</v>
      </c>
      <c r="C30" s="23">
        <v>3</v>
      </c>
      <c r="D30" s="23">
        <v>15</v>
      </c>
      <c r="E30" s="23">
        <v>22</v>
      </c>
      <c r="F30" s="23">
        <v>16</v>
      </c>
      <c r="G30" s="24">
        <v>53</v>
      </c>
      <c r="H30" s="22" t="s">
        <v>107</v>
      </c>
      <c r="I30" s="23" t="s">
        <v>496</v>
      </c>
      <c r="J30" s="25" t="s">
        <v>584</v>
      </c>
      <c r="K30" s="26" t="s">
        <v>275</v>
      </c>
    </row>
    <row r="31" spans="1:15" s="1" customFormat="1" ht="23.25" customHeight="1" x14ac:dyDescent="0.15">
      <c r="A31" s="21"/>
      <c r="B31" s="22" t="s" ph="1">
        <v>330</v>
      </c>
      <c r="C31" s="23">
        <v>3</v>
      </c>
      <c r="D31" s="23">
        <v>13</v>
      </c>
      <c r="E31" s="23">
        <v>13</v>
      </c>
      <c r="F31" s="23">
        <v>12</v>
      </c>
      <c r="G31" s="24">
        <v>38</v>
      </c>
      <c r="H31" s="22" t="s">
        <v>257</v>
      </c>
      <c r="I31" s="23" t="s">
        <v>497</v>
      </c>
      <c r="J31" s="25" t="s">
        <v>600</v>
      </c>
      <c r="K31" s="26" t="s">
        <v>498</v>
      </c>
    </row>
    <row r="32" spans="1:15" s="1" customFormat="1" ht="13.5" customHeight="1" x14ac:dyDescent="0.15">
      <c r="A32" s="2" t="s">
        <v>97</v>
      </c>
      <c r="B32" s="3" ph="1"/>
      <c r="C32" s="4">
        <v>13</v>
      </c>
      <c r="D32" s="4">
        <v>65</v>
      </c>
      <c r="E32" s="4">
        <v>70</v>
      </c>
      <c r="F32" s="4">
        <v>65</v>
      </c>
      <c r="G32" s="4">
        <v>200</v>
      </c>
      <c r="H32" s="3"/>
      <c r="I32" s="4"/>
      <c r="J32" s="5"/>
      <c r="K32" s="6"/>
    </row>
    <row r="33" spans="1:11" s="1" customFormat="1" ht="24" customHeight="1" x14ac:dyDescent="0.15">
      <c r="A33" s="29" t="s">
        <v>246</v>
      </c>
      <c r="B33" s="22" t="s" ph="1">
        <v>331</v>
      </c>
      <c r="C33" s="23">
        <v>5</v>
      </c>
      <c r="D33" s="23">
        <v>17</v>
      </c>
      <c r="E33" s="23">
        <v>16</v>
      </c>
      <c r="F33" s="23">
        <v>36</v>
      </c>
      <c r="G33" s="24">
        <v>69</v>
      </c>
      <c r="H33" s="22" t="s">
        <v>374</v>
      </c>
      <c r="I33" s="23" t="s">
        <v>312</v>
      </c>
      <c r="J33" s="25" t="s">
        <v>597</v>
      </c>
      <c r="K33" s="26" t="s">
        <v>276</v>
      </c>
    </row>
    <row r="34" spans="1:11" s="1" customFormat="1" ht="24" customHeight="1" x14ac:dyDescent="0.15">
      <c r="A34" s="21"/>
      <c r="B34" s="22" t="s" ph="1">
        <v>332</v>
      </c>
      <c r="C34" s="23">
        <v>5</v>
      </c>
      <c r="D34" s="23">
        <v>27</v>
      </c>
      <c r="E34" s="23">
        <v>27</v>
      </c>
      <c r="F34" s="23">
        <v>41</v>
      </c>
      <c r="G34" s="24">
        <v>95</v>
      </c>
      <c r="H34" s="22" t="s">
        <v>258</v>
      </c>
      <c r="I34" s="23" t="s">
        <v>313</v>
      </c>
      <c r="J34" s="25" t="s">
        <v>599</v>
      </c>
      <c r="K34" s="26" t="s">
        <v>277</v>
      </c>
    </row>
    <row r="35" spans="1:11" s="1" customFormat="1" ht="24" customHeight="1" x14ac:dyDescent="0.15">
      <c r="A35" s="21"/>
      <c r="B35" s="22" t="s" ph="1">
        <v>333</v>
      </c>
      <c r="C35" s="23">
        <v>3</v>
      </c>
      <c r="D35" s="23">
        <v>11</v>
      </c>
      <c r="E35" s="23">
        <v>9</v>
      </c>
      <c r="F35" s="23">
        <v>8</v>
      </c>
      <c r="G35" s="24">
        <v>28</v>
      </c>
      <c r="H35" s="22" t="s">
        <v>259</v>
      </c>
      <c r="I35" s="23" t="s">
        <v>522</v>
      </c>
      <c r="J35" s="25" t="s">
        <v>654</v>
      </c>
      <c r="K35" s="26" t="s">
        <v>278</v>
      </c>
    </row>
    <row r="36" spans="1:11" s="1" customFormat="1" ht="13.5" customHeight="1" x14ac:dyDescent="0.15">
      <c r="A36" s="2" t="s">
        <v>97</v>
      </c>
      <c r="B36" s="3" ph="1"/>
      <c r="C36" s="4">
        <v>13</v>
      </c>
      <c r="D36" s="4">
        <v>55</v>
      </c>
      <c r="E36" s="4">
        <v>52</v>
      </c>
      <c r="F36" s="4">
        <v>85</v>
      </c>
      <c r="G36" s="4">
        <v>192</v>
      </c>
      <c r="H36" s="3"/>
      <c r="I36" s="4"/>
      <c r="J36" s="5"/>
      <c r="K36" s="6"/>
    </row>
    <row r="37" spans="1:11" s="1" customFormat="1" ht="24.75" customHeight="1" x14ac:dyDescent="0.15">
      <c r="A37" s="21" t="s">
        <v>55</v>
      </c>
      <c r="B37" s="22" t="s" ph="1">
        <v>334</v>
      </c>
      <c r="C37" s="23">
        <v>5</v>
      </c>
      <c r="D37" s="23">
        <v>25</v>
      </c>
      <c r="E37" s="23">
        <v>26</v>
      </c>
      <c r="F37" s="23">
        <v>35</v>
      </c>
      <c r="G37" s="24">
        <v>86</v>
      </c>
      <c r="H37" s="22" t="s">
        <v>247</v>
      </c>
      <c r="I37" s="23" t="s">
        <v>314</v>
      </c>
      <c r="J37" s="25" t="s">
        <v>601</v>
      </c>
      <c r="K37" s="26" t="s">
        <v>279</v>
      </c>
    </row>
    <row r="38" spans="1:11" s="1" customFormat="1" ht="13.5" customHeight="1" x14ac:dyDescent="0.2">
      <c r="A38" s="2" t="s">
        <v>97</v>
      </c>
      <c r="B38" s="3"/>
      <c r="C38" s="4">
        <v>5</v>
      </c>
      <c r="D38" s="4">
        <v>25</v>
      </c>
      <c r="E38" s="4">
        <v>26</v>
      </c>
      <c r="F38" s="4">
        <v>35</v>
      </c>
      <c r="G38" s="4">
        <v>86</v>
      </c>
      <c r="H38" s="3"/>
      <c r="I38" s="4"/>
      <c r="J38" s="3"/>
      <c r="K38" s="32"/>
    </row>
    <row r="39" spans="1:11" s="1" customFormat="1" ht="13.5" customHeight="1" x14ac:dyDescent="0.2">
      <c r="A39" s="33" t="s">
        <v>98</v>
      </c>
      <c r="B39" s="34"/>
      <c r="C39" s="35">
        <v>75</v>
      </c>
      <c r="D39" s="35">
        <v>355</v>
      </c>
      <c r="E39" s="35">
        <v>383</v>
      </c>
      <c r="F39" s="35">
        <v>418</v>
      </c>
      <c r="G39" s="35">
        <v>1156</v>
      </c>
      <c r="H39" s="36"/>
      <c r="I39" s="35"/>
      <c r="J39" s="36"/>
      <c r="K39" s="37"/>
    </row>
    <row r="40" spans="1:11" ht="12.75" customHeight="1" x14ac:dyDescent="0.2"/>
    <row r="41" spans="1:11" ht="16.5" customHeight="1" x14ac:dyDescent="0.2"/>
    <row r="52" spans="1:11" ht="18" customHeight="1" x14ac:dyDescent="0.2"/>
    <row r="53" spans="1:11" ht="12.75" customHeight="1" x14ac:dyDescent="0.2"/>
    <row r="54" spans="1:11" ht="12.75" customHeight="1" x14ac:dyDescent="0.2"/>
    <row r="58" spans="1:11" x14ac:dyDescent="0.2">
      <c r="A58" s="8"/>
      <c r="B58" s="8"/>
      <c r="C58" s="8"/>
      <c r="D58" s="8"/>
      <c r="E58" s="8"/>
      <c r="F58" s="8"/>
      <c r="G58" s="8"/>
      <c r="H58" s="12"/>
      <c r="I58" s="8"/>
      <c r="J58" s="12"/>
      <c r="K58" s="8"/>
    </row>
    <row r="59" spans="1:11" ht="15.75" customHeight="1" x14ac:dyDescent="0.2"/>
    <row r="60" spans="1:11" ht="12.75" customHeight="1" x14ac:dyDescent="0.2"/>
    <row r="61" spans="1:11" ht="12.75" customHeight="1" x14ac:dyDescent="0.2"/>
    <row r="87" spans="1:11" x14ac:dyDescent="0.2">
      <c r="A87" s="12"/>
      <c r="B87" s="8"/>
      <c r="C87" s="8"/>
      <c r="D87" s="8"/>
      <c r="E87" s="8"/>
      <c r="F87" s="8"/>
      <c r="G87" s="8"/>
      <c r="H87" s="12"/>
      <c r="I87" s="8"/>
      <c r="J87" s="12"/>
      <c r="K87" s="8"/>
    </row>
    <row r="88" spans="1:11" ht="15.75" customHeight="1" x14ac:dyDescent="0.2"/>
    <row r="162" spans="1:11" x14ac:dyDescent="0.2">
      <c r="A162" s="8"/>
      <c r="B162" s="8"/>
      <c r="C162" s="8"/>
      <c r="D162" s="8"/>
      <c r="E162" s="8"/>
      <c r="F162" s="8"/>
      <c r="G162" s="8"/>
      <c r="H162" s="12"/>
      <c r="I162" s="8"/>
      <c r="J162" s="12"/>
      <c r="K162" s="8"/>
    </row>
    <row r="163" spans="1:11" ht="15.75" customHeight="1" x14ac:dyDescent="0.2"/>
    <row r="164" spans="1:11" ht="12.75" customHeight="1" x14ac:dyDescent="0.2"/>
    <row r="165" spans="1:11" ht="12.75" customHeight="1" x14ac:dyDescent="0.2"/>
    <row r="207" spans="1:11" x14ac:dyDescent="0.2">
      <c r="A207" s="8"/>
      <c r="B207" s="8"/>
      <c r="C207" s="8"/>
      <c r="D207" s="8"/>
      <c r="E207" s="8"/>
      <c r="F207" s="8"/>
      <c r="G207" s="8"/>
      <c r="H207" s="12"/>
      <c r="I207" s="8"/>
      <c r="J207" s="12"/>
      <c r="K207" s="8"/>
    </row>
    <row r="208" spans="1:11" ht="15.75" customHeight="1" x14ac:dyDescent="0.2"/>
    <row r="216" spans="1:11" x14ac:dyDescent="0.2">
      <c r="A216" s="8"/>
      <c r="B216" s="8"/>
      <c r="C216" s="8"/>
      <c r="D216" s="8"/>
      <c r="E216" s="8"/>
      <c r="F216" s="8"/>
      <c r="G216" s="8"/>
      <c r="H216" s="12"/>
      <c r="I216" s="8"/>
      <c r="J216" s="12"/>
      <c r="K216" s="8"/>
    </row>
    <row r="217" spans="1:11" ht="15.75" customHeight="1" x14ac:dyDescent="0.2"/>
    <row r="218" spans="1:11" ht="12.75" customHeight="1" x14ac:dyDescent="0.2"/>
    <row r="219" spans="1:11" ht="12.75" customHeight="1" x14ac:dyDescent="0.2"/>
    <row r="220" spans="1:11" ht="12.75" customHeight="1" x14ac:dyDescent="0.2"/>
    <row r="225" spans="1:11" x14ac:dyDescent="0.2">
      <c r="A225" s="8"/>
      <c r="B225" s="8"/>
      <c r="C225" s="8"/>
      <c r="D225" s="8"/>
      <c r="E225" s="8"/>
      <c r="F225" s="8"/>
      <c r="G225" s="8"/>
      <c r="H225" s="12"/>
      <c r="I225" s="8"/>
      <c r="J225" s="12"/>
      <c r="K225" s="8"/>
    </row>
    <row r="226" spans="1:11" x14ac:dyDescent="0.2">
      <c r="A226" s="8"/>
      <c r="B226" s="8"/>
      <c r="C226" s="8"/>
      <c r="D226" s="8"/>
      <c r="E226" s="8"/>
      <c r="F226" s="8"/>
      <c r="G226" s="8"/>
      <c r="H226" s="12"/>
      <c r="I226" s="8"/>
      <c r="J226" s="12"/>
      <c r="K226" s="8"/>
    </row>
    <row r="227" spans="1:11" x14ac:dyDescent="0.2">
      <c r="A227" s="8"/>
      <c r="B227" s="8"/>
      <c r="C227" s="8"/>
      <c r="D227" s="8"/>
      <c r="E227" s="8"/>
      <c r="F227" s="8"/>
      <c r="G227" s="8"/>
      <c r="H227" s="12"/>
      <c r="I227" s="8"/>
      <c r="J227" s="12"/>
      <c r="K227" s="8"/>
    </row>
  </sheetData>
  <mergeCells count="9">
    <mergeCell ref="A4:K4"/>
    <mergeCell ref="A6:A7"/>
    <mergeCell ref="B6:B7"/>
    <mergeCell ref="C6:C7"/>
    <mergeCell ref="D6:G6"/>
    <mergeCell ref="H6:H7"/>
    <mergeCell ref="I6:I7"/>
    <mergeCell ref="J6:J7"/>
    <mergeCell ref="K6:K7"/>
  </mergeCells>
  <phoneticPr fontId="4" type="Hiragana"/>
  <printOptions horizontalCentered="1"/>
  <pageMargins left="0.78740157480314965" right="0.19685039370078741" top="0.59055118110236227" bottom="0.19685039370078741" header="0.23622047244094491" footer="0.19685039370078741"/>
  <pageSetup paperSize="9" scale="83" orientation="portrait" r:id="rId1"/>
  <headerFooter alignWithMargins="0"/>
  <rowBreaks count="1" manualBreakCount="1">
    <brk id="39" max="10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indexed="13"/>
  </sheetPr>
  <dimension ref="A1:N193"/>
  <sheetViews>
    <sheetView view="pageBreakPreview" topLeftCell="A22" zoomScaleNormal="100" zoomScaleSheetLayoutView="100" workbookViewId="0">
      <selection activeCell="B2" sqref="B2"/>
    </sheetView>
  </sheetViews>
  <sheetFormatPr defaultColWidth="8.453125" defaultRowHeight="12.5" x14ac:dyDescent="0.2"/>
  <cols>
    <col min="1" max="1" width="8.7265625" style="9" customWidth="1"/>
    <col min="2" max="2" width="12.7265625" style="9" customWidth="1"/>
    <col min="3" max="3" width="6.7265625" style="9" customWidth="1"/>
    <col min="4" max="6" width="5.453125" style="9" customWidth="1"/>
    <col min="7" max="7" width="6.7265625" style="9" customWidth="1"/>
    <col min="8" max="8" width="9.26953125" style="10" customWidth="1"/>
    <col min="9" max="9" width="19.7265625" style="9" customWidth="1"/>
    <col min="10" max="10" width="13.81640625" style="10" customWidth="1"/>
    <col min="11" max="11" width="13.453125" style="9" customWidth="1"/>
    <col min="12" max="16384" width="8.453125" style="9"/>
  </cols>
  <sheetData>
    <row r="1" spans="1:14" x14ac:dyDescent="0.2">
      <c r="A1" s="11" t="s">
        <v>61</v>
      </c>
      <c r="B1" s="8" t="s">
        <v>26</v>
      </c>
      <c r="G1" s="10"/>
      <c r="J1" s="9"/>
      <c r="K1" s="11"/>
    </row>
    <row r="2" spans="1:14" x14ac:dyDescent="0.2">
      <c r="A2" s="9" t="s">
        <v>26</v>
      </c>
      <c r="G2" s="10"/>
      <c r="J2" s="9"/>
    </row>
    <row r="3" spans="1:14" x14ac:dyDescent="0.2">
      <c r="A3" s="15" t="s">
        <v>84</v>
      </c>
      <c r="B3" s="15"/>
      <c r="C3" s="15"/>
      <c r="D3" s="15"/>
      <c r="E3" s="15"/>
      <c r="F3" s="15"/>
      <c r="G3" s="15"/>
      <c r="H3" s="16"/>
      <c r="I3" s="15"/>
      <c r="J3" s="16"/>
      <c r="K3" s="15"/>
    </row>
    <row r="4" spans="1:14" ht="13.5" customHeight="1" x14ac:dyDescent="0.2">
      <c r="A4" s="227" t="s">
        <v>519</v>
      </c>
      <c r="B4" s="229" t="s">
        <v>62</v>
      </c>
      <c r="C4" s="229" t="s">
        <v>128</v>
      </c>
      <c r="D4" s="231" t="s">
        <v>81</v>
      </c>
      <c r="E4" s="232"/>
      <c r="F4" s="232"/>
      <c r="G4" s="233"/>
      <c r="H4" s="229" t="s">
        <v>129</v>
      </c>
      <c r="I4" s="229" t="s">
        <v>63</v>
      </c>
      <c r="J4" s="229" t="s">
        <v>64</v>
      </c>
      <c r="K4" s="236" t="s">
        <v>130</v>
      </c>
    </row>
    <row r="5" spans="1:14" ht="13.5" customHeight="1" x14ac:dyDescent="0.2">
      <c r="A5" s="228"/>
      <c r="B5" s="230"/>
      <c r="C5" s="230"/>
      <c r="D5" s="18" t="s">
        <v>65</v>
      </c>
      <c r="E5" s="18" t="s">
        <v>66</v>
      </c>
      <c r="F5" s="18" t="s">
        <v>67</v>
      </c>
      <c r="G5" s="19" t="s">
        <v>68</v>
      </c>
      <c r="H5" s="234"/>
      <c r="I5" s="230"/>
      <c r="J5" s="235"/>
      <c r="K5" s="237"/>
    </row>
    <row r="6" spans="1:14" s="1" customFormat="1" ht="24" customHeight="1" x14ac:dyDescent="0.15">
      <c r="A6" s="21" t="s">
        <v>123</v>
      </c>
      <c r="B6" s="22" t="s" ph="1">
        <v>340</v>
      </c>
      <c r="C6" s="23">
        <v>3</v>
      </c>
      <c r="D6" s="23">
        <v>11</v>
      </c>
      <c r="E6" s="23">
        <v>11</v>
      </c>
      <c r="F6" s="23">
        <v>14</v>
      </c>
      <c r="G6" s="24">
        <v>36</v>
      </c>
      <c r="H6" s="22" t="s">
        <v>508</v>
      </c>
      <c r="I6" s="23" t="s">
        <v>523</v>
      </c>
      <c r="J6" s="25" t="s">
        <v>665</v>
      </c>
      <c r="K6" s="26" t="s">
        <v>370</v>
      </c>
      <c r="M6" s="28"/>
      <c r="N6" s="20"/>
    </row>
    <row r="7" spans="1:14" s="1" customFormat="1" ht="13.5" customHeight="1" x14ac:dyDescent="0.2">
      <c r="A7" s="2" t="s">
        <v>97</v>
      </c>
      <c r="B7" s="3"/>
      <c r="C7" s="4">
        <v>3</v>
      </c>
      <c r="D7" s="4">
        <v>11</v>
      </c>
      <c r="E7" s="4">
        <v>11</v>
      </c>
      <c r="F7" s="4">
        <v>14</v>
      </c>
      <c r="G7" s="4">
        <v>36</v>
      </c>
      <c r="H7" s="3"/>
      <c r="I7" s="4"/>
      <c r="J7" s="5"/>
      <c r="K7" s="6"/>
      <c r="N7" s="20"/>
    </row>
    <row r="8" spans="1:14" s="1" customFormat="1" ht="24" customHeight="1" x14ac:dyDescent="0.15">
      <c r="A8" s="21" t="s">
        <v>82</v>
      </c>
      <c r="B8" s="22" t="s" ph="1">
        <v>317</v>
      </c>
      <c r="C8" s="23">
        <v>3</v>
      </c>
      <c r="D8" s="23">
        <v>6</v>
      </c>
      <c r="E8" s="23">
        <v>11</v>
      </c>
      <c r="F8" s="23">
        <v>14</v>
      </c>
      <c r="G8" s="24">
        <v>31</v>
      </c>
      <c r="H8" s="22" t="s">
        <v>83</v>
      </c>
      <c r="I8" s="23" t="s">
        <v>507</v>
      </c>
      <c r="J8" s="25" t="s">
        <v>666</v>
      </c>
      <c r="K8" s="26" t="s">
        <v>294</v>
      </c>
      <c r="N8" s="20"/>
    </row>
    <row r="9" spans="1:14" s="1" customFormat="1" ht="13.5" customHeight="1" x14ac:dyDescent="0.2">
      <c r="A9" s="2" t="s">
        <v>97</v>
      </c>
      <c r="B9" s="3"/>
      <c r="C9" s="4">
        <v>3</v>
      </c>
      <c r="D9" s="4">
        <v>6</v>
      </c>
      <c r="E9" s="4">
        <v>11</v>
      </c>
      <c r="F9" s="4">
        <v>14</v>
      </c>
      <c r="G9" s="4">
        <v>31</v>
      </c>
      <c r="H9" s="3"/>
      <c r="I9" s="4"/>
      <c r="J9" s="5"/>
      <c r="K9" s="6"/>
      <c r="N9" s="20"/>
    </row>
    <row r="10" spans="1:14" s="1" customFormat="1" ht="24.75" customHeight="1" x14ac:dyDescent="0.15">
      <c r="A10" s="21" t="s">
        <v>56</v>
      </c>
      <c r="B10" s="22" t="s" ph="1">
        <v>342</v>
      </c>
      <c r="C10" s="23">
        <v>6</v>
      </c>
      <c r="D10" s="23">
        <v>30</v>
      </c>
      <c r="E10" s="23">
        <v>34</v>
      </c>
      <c r="F10" s="23">
        <v>41</v>
      </c>
      <c r="G10" s="24">
        <v>105</v>
      </c>
      <c r="H10" s="22" t="s">
        <v>297</v>
      </c>
      <c r="I10" s="23" t="s">
        <v>356</v>
      </c>
      <c r="J10" s="25" t="s">
        <v>669</v>
      </c>
      <c r="K10" s="26" t="s">
        <v>298</v>
      </c>
      <c r="N10" s="20"/>
    </row>
    <row r="11" spans="1:14" s="1" customFormat="1" ht="13.5" customHeight="1" x14ac:dyDescent="0.2">
      <c r="A11" s="2" t="s">
        <v>97</v>
      </c>
      <c r="B11" s="3"/>
      <c r="C11" s="4">
        <v>6</v>
      </c>
      <c r="D11" s="4">
        <v>30</v>
      </c>
      <c r="E11" s="4">
        <v>34</v>
      </c>
      <c r="F11" s="4">
        <v>41</v>
      </c>
      <c r="G11" s="4">
        <v>105</v>
      </c>
      <c r="H11" s="3"/>
      <c r="I11" s="4"/>
      <c r="J11" s="3"/>
      <c r="K11" s="6"/>
      <c r="N11" s="20"/>
    </row>
    <row r="12" spans="1:14" s="1" customFormat="1" ht="13.5" customHeight="1" x14ac:dyDescent="0.2">
      <c r="A12" s="38" t="s">
        <v>99</v>
      </c>
      <c r="B12" s="34"/>
      <c r="C12" s="39">
        <v>12</v>
      </c>
      <c r="D12" s="39">
        <v>47</v>
      </c>
      <c r="E12" s="39">
        <v>56</v>
      </c>
      <c r="F12" s="39">
        <v>69</v>
      </c>
      <c r="G12" s="39">
        <v>172</v>
      </c>
      <c r="H12" s="34"/>
      <c r="I12" s="39"/>
      <c r="J12" s="34"/>
      <c r="K12" s="40"/>
      <c r="L12" s="27"/>
      <c r="M12" s="27"/>
      <c r="N12" s="20"/>
    </row>
    <row r="13" spans="1:14" ht="12.75" customHeight="1" x14ac:dyDescent="0.2">
      <c r="A13" s="41"/>
      <c r="B13" s="41"/>
      <c r="C13" s="42"/>
      <c r="D13" s="42"/>
      <c r="E13" s="42"/>
      <c r="F13" s="42"/>
      <c r="G13" s="42"/>
      <c r="H13" s="41"/>
      <c r="I13" s="42"/>
      <c r="J13" s="41"/>
      <c r="K13" s="41"/>
      <c r="N13" s="17"/>
    </row>
    <row r="14" spans="1:14" ht="12.75" customHeight="1" x14ac:dyDescent="0.2">
      <c r="A14" s="15" t="s">
        <v>414</v>
      </c>
      <c r="B14" s="15"/>
      <c r="C14" s="15"/>
      <c r="D14" s="15"/>
      <c r="E14" s="15"/>
      <c r="F14" s="15"/>
      <c r="G14" s="15"/>
      <c r="H14" s="16"/>
      <c r="I14" s="15"/>
      <c r="J14" s="16"/>
      <c r="K14" s="16"/>
      <c r="N14" s="17"/>
    </row>
    <row r="15" spans="1:14" s="1" customFormat="1" ht="24" customHeight="1" x14ac:dyDescent="0.15">
      <c r="A15" s="21" t="s">
        <v>131</v>
      </c>
      <c r="B15" s="22" t="s" ph="1">
        <v>343</v>
      </c>
      <c r="C15" s="23">
        <v>3</v>
      </c>
      <c r="D15" s="23">
        <v>13</v>
      </c>
      <c r="E15" s="23">
        <v>14</v>
      </c>
      <c r="F15" s="23">
        <v>20</v>
      </c>
      <c r="G15" s="24">
        <v>47</v>
      </c>
      <c r="H15" s="22" t="s">
        <v>127</v>
      </c>
      <c r="I15" s="23" t="s">
        <v>555</v>
      </c>
      <c r="J15" s="25" t="s">
        <v>661</v>
      </c>
      <c r="K15" s="26" t="s">
        <v>280</v>
      </c>
      <c r="N15" s="20"/>
    </row>
    <row r="16" spans="1:14" s="1" customFormat="1" ht="24" customHeight="1" x14ac:dyDescent="0.15">
      <c r="A16" s="31"/>
      <c r="B16" s="22" t="s" ph="1">
        <v>344</v>
      </c>
      <c r="C16" s="23">
        <v>6</v>
      </c>
      <c r="D16" s="23">
        <v>40</v>
      </c>
      <c r="E16" s="23">
        <v>41</v>
      </c>
      <c r="F16" s="23">
        <v>36</v>
      </c>
      <c r="G16" s="24">
        <v>117</v>
      </c>
      <c r="H16" s="22" t="s">
        <v>111</v>
      </c>
      <c r="I16" s="23" t="s">
        <v>556</v>
      </c>
      <c r="J16" s="25" t="s">
        <v>603</v>
      </c>
      <c r="K16" s="26" t="s">
        <v>281</v>
      </c>
      <c r="N16" s="20"/>
    </row>
    <row r="17" spans="1:14" s="1" customFormat="1" ht="24" customHeight="1" x14ac:dyDescent="0.15">
      <c r="A17" s="31"/>
      <c r="B17" s="22" t="s" ph="1">
        <v>345</v>
      </c>
      <c r="C17" s="23">
        <v>6</v>
      </c>
      <c r="D17" s="23">
        <v>30</v>
      </c>
      <c r="E17" s="23">
        <v>35</v>
      </c>
      <c r="F17" s="23">
        <v>36</v>
      </c>
      <c r="G17" s="24">
        <v>101</v>
      </c>
      <c r="H17" s="22" t="s">
        <v>112</v>
      </c>
      <c r="I17" s="23" t="s">
        <v>557</v>
      </c>
      <c r="J17" s="25" t="s">
        <v>605</v>
      </c>
      <c r="K17" s="26" t="s">
        <v>282</v>
      </c>
      <c r="N17" s="20"/>
    </row>
    <row r="18" spans="1:14" s="1" customFormat="1" ht="24" customHeight="1" x14ac:dyDescent="0.15">
      <c r="A18" s="31"/>
      <c r="B18" s="22" t="s" ph="1">
        <v>346</v>
      </c>
      <c r="C18" s="23">
        <v>3</v>
      </c>
      <c r="D18" s="23">
        <v>14</v>
      </c>
      <c r="E18" s="23">
        <v>19</v>
      </c>
      <c r="F18" s="23">
        <v>17</v>
      </c>
      <c r="G18" s="24">
        <v>50</v>
      </c>
      <c r="H18" s="22" t="s">
        <v>113</v>
      </c>
      <c r="I18" s="23" t="s">
        <v>558</v>
      </c>
      <c r="J18" s="25" t="s">
        <v>604</v>
      </c>
      <c r="K18" s="26" t="s">
        <v>283</v>
      </c>
      <c r="N18" s="20"/>
    </row>
    <row r="19" spans="1:14" s="1" customFormat="1" ht="24" customHeight="1" x14ac:dyDescent="0.15">
      <c r="A19" s="31"/>
      <c r="B19" s="22" t="s" ph="1">
        <v>339</v>
      </c>
      <c r="C19" s="23">
        <v>3</v>
      </c>
      <c r="D19" s="23">
        <v>19</v>
      </c>
      <c r="E19" s="23">
        <v>23</v>
      </c>
      <c r="F19" s="23">
        <v>14</v>
      </c>
      <c r="G19" s="24">
        <v>56</v>
      </c>
      <c r="H19" s="22" t="s">
        <v>114</v>
      </c>
      <c r="I19" s="23" t="s">
        <v>560</v>
      </c>
      <c r="J19" s="25" t="s">
        <v>581</v>
      </c>
      <c r="K19" s="26" t="s">
        <v>284</v>
      </c>
      <c r="N19" s="20"/>
    </row>
    <row r="20" spans="1:14" s="1" customFormat="1" ht="24" customHeight="1" x14ac:dyDescent="0.15">
      <c r="A20" s="31"/>
      <c r="B20" s="22" t="s" ph="1">
        <v>347</v>
      </c>
      <c r="C20" s="23">
        <v>3</v>
      </c>
      <c r="D20" s="23">
        <v>15</v>
      </c>
      <c r="E20" s="23">
        <v>16</v>
      </c>
      <c r="F20" s="23">
        <v>11</v>
      </c>
      <c r="G20" s="24">
        <v>42</v>
      </c>
      <c r="H20" s="22" t="s">
        <v>115</v>
      </c>
      <c r="I20" s="23" t="s">
        <v>559</v>
      </c>
      <c r="J20" s="25" t="s">
        <v>582</v>
      </c>
      <c r="K20" s="26" t="s">
        <v>285</v>
      </c>
      <c r="N20" s="20"/>
    </row>
    <row r="21" spans="1:14" s="1" customFormat="1" ht="13.5" customHeight="1" x14ac:dyDescent="0.15">
      <c r="A21" s="2" t="s">
        <v>97</v>
      </c>
      <c r="B21" s="3" ph="1"/>
      <c r="C21" s="43">
        <v>24</v>
      </c>
      <c r="D21" s="43">
        <v>131</v>
      </c>
      <c r="E21" s="43">
        <v>148</v>
      </c>
      <c r="F21" s="43">
        <v>134</v>
      </c>
      <c r="G21" s="43">
        <v>413</v>
      </c>
      <c r="H21" s="3"/>
      <c r="I21" s="4"/>
      <c r="J21" s="5"/>
      <c r="K21" s="6"/>
      <c r="N21" s="20"/>
    </row>
    <row r="22" spans="1:14" s="1" customFormat="1" ht="24" customHeight="1" x14ac:dyDescent="0.2">
      <c r="A22" s="46" t="s">
        <v>348</v>
      </c>
      <c r="B22" s="22" t="s">
        <v>341</v>
      </c>
      <c r="C22" s="47">
        <v>4</v>
      </c>
      <c r="D22" s="23">
        <v>19</v>
      </c>
      <c r="E22" s="23">
        <v>21</v>
      </c>
      <c r="F22" s="23">
        <v>41</v>
      </c>
      <c r="G22" s="24">
        <v>81</v>
      </c>
      <c r="H22" s="22" t="s">
        <v>104</v>
      </c>
      <c r="I22" s="23" t="s">
        <v>570</v>
      </c>
      <c r="J22" s="25" t="s">
        <v>578</v>
      </c>
      <c r="K22" s="26" t="s">
        <v>299</v>
      </c>
      <c r="N22" s="20"/>
    </row>
    <row r="23" spans="1:14" s="1" customFormat="1" ht="13.5" customHeight="1" x14ac:dyDescent="0.2">
      <c r="A23" s="2" t="s">
        <v>97</v>
      </c>
      <c r="B23" s="3"/>
      <c r="C23" s="4">
        <v>4</v>
      </c>
      <c r="D23" s="4">
        <v>19</v>
      </c>
      <c r="E23" s="4">
        <v>21</v>
      </c>
      <c r="F23" s="4">
        <v>41</v>
      </c>
      <c r="G23" s="4">
        <v>81</v>
      </c>
      <c r="H23" s="3"/>
      <c r="I23" s="4"/>
      <c r="J23" s="3"/>
      <c r="K23" s="6"/>
      <c r="N23" s="20"/>
    </row>
    <row r="24" spans="1:14" s="1" customFormat="1" ht="13.5" customHeight="1" x14ac:dyDescent="0.2">
      <c r="A24" s="48" t="s">
        <v>100</v>
      </c>
      <c r="B24" s="49"/>
      <c r="C24" s="50">
        <v>28</v>
      </c>
      <c r="D24" s="50">
        <v>150</v>
      </c>
      <c r="E24" s="50">
        <v>169</v>
      </c>
      <c r="F24" s="50">
        <v>175</v>
      </c>
      <c r="G24" s="50">
        <v>494</v>
      </c>
      <c r="H24" s="49"/>
      <c r="I24" s="51"/>
      <c r="J24" s="49"/>
      <c r="K24" s="52"/>
      <c r="N24" s="20"/>
    </row>
    <row r="25" spans="1:14" s="55" customFormat="1" ht="12.75" customHeight="1" x14ac:dyDescent="0.2">
      <c r="A25" s="53"/>
      <c r="B25" s="53"/>
      <c r="C25" s="54"/>
      <c r="D25" s="54"/>
      <c r="E25" s="54"/>
      <c r="F25" s="54"/>
      <c r="G25" s="54"/>
      <c r="H25" s="53"/>
      <c r="I25" s="54"/>
      <c r="J25" s="53"/>
      <c r="K25" s="53"/>
      <c r="N25" s="56"/>
    </row>
    <row r="26" spans="1:14" ht="12.75" customHeight="1" x14ac:dyDescent="0.2">
      <c r="A26" s="15" t="s">
        <v>105</v>
      </c>
      <c r="B26" s="57"/>
      <c r="C26" s="57"/>
      <c r="D26" s="57"/>
      <c r="E26" s="57"/>
      <c r="F26" s="57"/>
      <c r="G26" s="57"/>
      <c r="H26" s="58"/>
      <c r="I26" s="57"/>
      <c r="J26" s="58"/>
      <c r="K26" s="58"/>
      <c r="N26" s="17"/>
    </row>
    <row r="27" spans="1:14" s="1" customFormat="1" ht="24.75" customHeight="1" x14ac:dyDescent="0.15">
      <c r="A27" s="59" t="s">
        <v>91</v>
      </c>
      <c r="B27" s="60" t="s" ph="1">
        <v>349</v>
      </c>
      <c r="C27" s="61">
        <v>4</v>
      </c>
      <c r="D27" s="61">
        <v>22</v>
      </c>
      <c r="E27" s="61">
        <v>24</v>
      </c>
      <c r="F27" s="61">
        <v>27</v>
      </c>
      <c r="G27" s="62">
        <v>73</v>
      </c>
      <c r="H27" s="60" t="s">
        <v>92</v>
      </c>
      <c r="I27" s="61" t="s">
        <v>499</v>
      </c>
      <c r="J27" s="63" t="s">
        <v>606</v>
      </c>
      <c r="K27" s="64" t="s">
        <v>286</v>
      </c>
      <c r="N27" s="20"/>
    </row>
    <row r="28" spans="1:14" s="1" customFormat="1" ht="24.75" customHeight="1" x14ac:dyDescent="0.15">
      <c r="A28" s="21"/>
      <c r="B28" s="22" t="s" ph="1">
        <v>350</v>
      </c>
      <c r="C28" s="23">
        <v>5</v>
      </c>
      <c r="D28" s="23">
        <v>26</v>
      </c>
      <c r="E28" s="23">
        <v>36</v>
      </c>
      <c r="F28" s="23">
        <v>30</v>
      </c>
      <c r="G28" s="24">
        <v>92</v>
      </c>
      <c r="H28" s="22" t="s">
        <v>116</v>
      </c>
      <c r="I28" s="23" t="s">
        <v>354</v>
      </c>
      <c r="J28" s="25" t="s">
        <v>662</v>
      </c>
      <c r="K28" s="26" t="s">
        <v>287</v>
      </c>
      <c r="N28" s="20"/>
    </row>
    <row r="29" spans="1:14" s="1" customFormat="1" ht="24.75" customHeight="1" x14ac:dyDescent="0.15">
      <c r="A29" s="21"/>
      <c r="B29" s="22" t="s" ph="1">
        <v>351</v>
      </c>
      <c r="C29" s="23">
        <v>4</v>
      </c>
      <c r="D29" s="23">
        <v>27</v>
      </c>
      <c r="E29" s="23">
        <v>26</v>
      </c>
      <c r="F29" s="23">
        <v>23</v>
      </c>
      <c r="G29" s="24">
        <v>76</v>
      </c>
      <c r="H29" s="22" t="s">
        <v>117</v>
      </c>
      <c r="I29" s="23" t="s">
        <v>355</v>
      </c>
      <c r="J29" s="25" t="s">
        <v>655</v>
      </c>
      <c r="K29" s="26" t="s">
        <v>288</v>
      </c>
      <c r="N29" s="20"/>
    </row>
    <row r="30" spans="1:14" s="1" customFormat="1" ht="24.75" customHeight="1" x14ac:dyDescent="0.15">
      <c r="A30" s="21"/>
      <c r="B30" s="22" t="s" ph="1">
        <v>352</v>
      </c>
      <c r="C30" s="23">
        <v>3</v>
      </c>
      <c r="D30" s="23">
        <v>12</v>
      </c>
      <c r="E30" s="23">
        <v>12</v>
      </c>
      <c r="F30" s="23">
        <v>25</v>
      </c>
      <c r="G30" s="24">
        <v>49</v>
      </c>
      <c r="H30" s="22" t="s">
        <v>118</v>
      </c>
      <c r="I30" s="23" t="s">
        <v>500</v>
      </c>
      <c r="J30" s="25" t="s">
        <v>607</v>
      </c>
      <c r="K30" s="26" t="s">
        <v>289</v>
      </c>
      <c r="N30" s="20"/>
    </row>
    <row r="31" spans="1:14" s="1" customFormat="1" ht="24.75" customHeight="1" x14ac:dyDescent="0.15">
      <c r="A31" s="21"/>
      <c r="B31" s="22" t="s" ph="1">
        <v>353</v>
      </c>
      <c r="C31" s="23">
        <v>4</v>
      </c>
      <c r="D31" s="23">
        <v>21</v>
      </c>
      <c r="E31" s="23">
        <v>26</v>
      </c>
      <c r="F31" s="23">
        <v>26</v>
      </c>
      <c r="G31" s="24">
        <v>73</v>
      </c>
      <c r="H31" s="22" t="s">
        <v>119</v>
      </c>
      <c r="I31" s="23" t="s">
        <v>501</v>
      </c>
      <c r="J31" s="25" t="s">
        <v>580</v>
      </c>
      <c r="K31" s="26" t="s">
        <v>290</v>
      </c>
      <c r="N31" s="20"/>
    </row>
    <row r="32" spans="1:14" s="1" customFormat="1" ht="13.5" customHeight="1" x14ac:dyDescent="0.2">
      <c r="A32" s="38" t="s">
        <v>97</v>
      </c>
      <c r="B32" s="34"/>
      <c r="C32" s="39">
        <v>20</v>
      </c>
      <c r="D32" s="39">
        <v>108</v>
      </c>
      <c r="E32" s="39">
        <v>124</v>
      </c>
      <c r="F32" s="39">
        <v>131</v>
      </c>
      <c r="G32" s="39">
        <v>363</v>
      </c>
      <c r="H32" s="34"/>
      <c r="I32" s="39"/>
      <c r="J32" s="34"/>
      <c r="K32" s="65"/>
    </row>
    <row r="33" spans="1:14" ht="24" customHeight="1" x14ac:dyDescent="0.2">
      <c r="A33" s="29" t="s">
        <v>132</v>
      </c>
      <c r="B33" s="22" t="s" ph="1">
        <v>335</v>
      </c>
      <c r="C33" s="23">
        <v>3</v>
      </c>
      <c r="D33" s="23">
        <v>7</v>
      </c>
      <c r="E33" s="23">
        <v>18</v>
      </c>
      <c r="F33" s="23">
        <v>14</v>
      </c>
      <c r="G33" s="24">
        <v>39</v>
      </c>
      <c r="H33" s="22" t="s">
        <v>375</v>
      </c>
      <c r="I33" s="23" t="s">
        <v>561</v>
      </c>
      <c r="J33" s="25" t="s">
        <v>608</v>
      </c>
      <c r="K33" s="26" t="s">
        <v>502</v>
      </c>
      <c r="N33" s="17"/>
    </row>
    <row r="34" spans="1:14" ht="24" customHeight="1" x14ac:dyDescent="0.2">
      <c r="A34" s="66"/>
      <c r="B34" s="22" t="s" ph="1">
        <v>336</v>
      </c>
      <c r="C34" s="23">
        <v>1</v>
      </c>
      <c r="D34" s="23">
        <v>0</v>
      </c>
      <c r="E34" s="23">
        <v>3</v>
      </c>
      <c r="F34" s="23">
        <v>13</v>
      </c>
      <c r="G34" s="24">
        <v>16</v>
      </c>
      <c r="H34" s="22" t="s">
        <v>376</v>
      </c>
      <c r="I34" s="23" t="s">
        <v>562</v>
      </c>
      <c r="J34" s="25" t="s">
        <v>656</v>
      </c>
      <c r="K34" s="26" t="s">
        <v>503</v>
      </c>
      <c r="N34" s="17"/>
    </row>
    <row r="35" spans="1:14" ht="24" customHeight="1" x14ac:dyDescent="0.2">
      <c r="A35" s="66"/>
      <c r="B35" s="22" t="s" ph="1">
        <v>337</v>
      </c>
      <c r="C35" s="23">
        <v>1</v>
      </c>
      <c r="D35" s="23">
        <v>0</v>
      </c>
      <c r="E35" s="23">
        <v>8</v>
      </c>
      <c r="F35" s="23">
        <v>8</v>
      </c>
      <c r="G35" s="24">
        <v>16</v>
      </c>
      <c r="H35" s="22" t="s">
        <v>377</v>
      </c>
      <c r="I35" s="23" t="s">
        <v>563</v>
      </c>
      <c r="J35" s="25" t="s">
        <v>663</v>
      </c>
      <c r="K35" s="26" t="s">
        <v>504</v>
      </c>
      <c r="N35" s="17"/>
    </row>
    <row r="36" spans="1:14" ht="24" customHeight="1" x14ac:dyDescent="0.2">
      <c r="A36" s="67"/>
      <c r="B36" s="68" t="s" ph="1">
        <v>338</v>
      </c>
      <c r="C36" s="69">
        <v>3</v>
      </c>
      <c r="D36" s="69">
        <v>12</v>
      </c>
      <c r="E36" s="69">
        <v>11</v>
      </c>
      <c r="F36" s="69">
        <v>14</v>
      </c>
      <c r="G36" s="70">
        <v>37</v>
      </c>
      <c r="H36" s="68" t="s">
        <v>378</v>
      </c>
      <c r="I36" s="69" t="s">
        <v>564</v>
      </c>
      <c r="J36" s="71" t="s">
        <v>664</v>
      </c>
      <c r="K36" s="72" t="s">
        <v>505</v>
      </c>
      <c r="N36" s="17"/>
    </row>
    <row r="40" spans="1:14" x14ac:dyDescent="0.2">
      <c r="B40" s="8"/>
    </row>
    <row r="53" spans="1:11" x14ac:dyDescent="0.2">
      <c r="A53" s="12"/>
      <c r="B53" s="8"/>
      <c r="C53" s="8"/>
      <c r="D53" s="8"/>
      <c r="E53" s="8"/>
      <c r="F53" s="8"/>
      <c r="G53" s="8"/>
      <c r="H53" s="12"/>
      <c r="I53" s="8"/>
      <c r="J53" s="12"/>
      <c r="K53" s="8"/>
    </row>
    <row r="54" spans="1:11" ht="15.75" customHeight="1" x14ac:dyDescent="0.2"/>
    <row r="128" spans="1:11" x14ac:dyDescent="0.2">
      <c r="A128" s="8"/>
      <c r="B128" s="8"/>
      <c r="C128" s="8"/>
      <c r="D128" s="8"/>
      <c r="E128" s="8"/>
      <c r="F128" s="8"/>
      <c r="G128" s="8"/>
      <c r="H128" s="12"/>
      <c r="I128" s="8"/>
      <c r="J128" s="12"/>
      <c r="K128" s="8"/>
    </row>
    <row r="129" ht="15.75" customHeight="1" x14ac:dyDescent="0.2"/>
    <row r="130" ht="12.75" customHeight="1" x14ac:dyDescent="0.2"/>
    <row r="131" ht="12.75" customHeight="1" x14ac:dyDescent="0.2"/>
    <row r="173" spans="1:11" x14ac:dyDescent="0.2">
      <c r="A173" s="8"/>
      <c r="B173" s="8"/>
      <c r="C173" s="8"/>
      <c r="D173" s="8"/>
      <c r="E173" s="8"/>
      <c r="F173" s="8"/>
      <c r="G173" s="8"/>
      <c r="H173" s="12"/>
      <c r="I173" s="8"/>
      <c r="J173" s="12"/>
      <c r="K173" s="8"/>
    </row>
    <row r="174" spans="1:11" ht="15.75" customHeight="1" x14ac:dyDescent="0.2"/>
    <row r="182" spans="1:11" x14ac:dyDescent="0.2">
      <c r="A182" s="8"/>
      <c r="B182" s="8"/>
      <c r="C182" s="8"/>
      <c r="D182" s="8"/>
      <c r="E182" s="8"/>
      <c r="F182" s="8"/>
      <c r="G182" s="8"/>
      <c r="H182" s="12"/>
      <c r="I182" s="8"/>
      <c r="J182" s="12"/>
      <c r="K182" s="8"/>
    </row>
    <row r="183" spans="1:11" ht="15.75" customHeight="1" x14ac:dyDescent="0.2"/>
    <row r="184" spans="1:11" ht="12.75" customHeight="1" x14ac:dyDescent="0.2"/>
    <row r="185" spans="1:11" ht="12.75" customHeight="1" x14ac:dyDescent="0.2"/>
    <row r="186" spans="1:11" ht="12.75" customHeight="1" x14ac:dyDescent="0.2"/>
    <row r="191" spans="1:11" x14ac:dyDescent="0.2">
      <c r="A191" s="8"/>
      <c r="B191" s="8"/>
      <c r="C191" s="8"/>
      <c r="D191" s="8"/>
      <c r="E191" s="8"/>
      <c r="F191" s="8"/>
      <c r="G191" s="8"/>
      <c r="H191" s="12"/>
      <c r="I191" s="8"/>
      <c r="J191" s="12"/>
      <c r="K191" s="8"/>
    </row>
    <row r="192" spans="1:11" x14ac:dyDescent="0.2">
      <c r="A192" s="8"/>
      <c r="B192" s="8"/>
      <c r="C192" s="8"/>
      <c r="D192" s="8"/>
      <c r="E192" s="8"/>
      <c r="F192" s="8"/>
      <c r="G192" s="8"/>
      <c r="H192" s="12"/>
      <c r="I192" s="8"/>
      <c r="J192" s="12"/>
      <c r="K192" s="8"/>
    </row>
    <row r="193" spans="1:11" x14ac:dyDescent="0.2">
      <c r="A193" s="8"/>
      <c r="B193" s="8"/>
      <c r="C193" s="8"/>
      <c r="D193" s="8"/>
      <c r="E193" s="8"/>
      <c r="F193" s="8"/>
      <c r="G193" s="8"/>
      <c r="H193" s="12"/>
      <c r="I193" s="8"/>
      <c r="J193" s="12"/>
      <c r="K193" s="8"/>
    </row>
  </sheetData>
  <mergeCells count="8">
    <mergeCell ref="I4:I5"/>
    <mergeCell ref="J4:J5"/>
    <mergeCell ref="K4:K5"/>
    <mergeCell ref="A4:A5"/>
    <mergeCell ref="B4:B5"/>
    <mergeCell ref="C4:C5"/>
    <mergeCell ref="D4:G4"/>
    <mergeCell ref="H4:H5"/>
  </mergeCells>
  <phoneticPr fontId="4" type="Hiragana"/>
  <printOptions horizontalCentered="1"/>
  <pageMargins left="0.78740157480314965" right="0.19685039370078741" top="0.59055118110236227" bottom="0.19685039370078741" header="0.23622047244094491" footer="0.19685039370078741"/>
  <pageSetup paperSize="9"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rgb="FFFFFF00"/>
  </sheetPr>
  <dimension ref="A1:N161"/>
  <sheetViews>
    <sheetView view="pageBreakPreview" zoomScaleNormal="100" zoomScaleSheetLayoutView="100" workbookViewId="0">
      <selection activeCell="I21" sqref="I21"/>
    </sheetView>
  </sheetViews>
  <sheetFormatPr defaultColWidth="8.453125" defaultRowHeight="12.5" x14ac:dyDescent="0.2"/>
  <cols>
    <col min="1" max="1" width="8.7265625" style="9" customWidth="1"/>
    <col min="2" max="2" width="12.7265625" style="9" customWidth="1"/>
    <col min="3" max="3" width="6.7265625" style="9" customWidth="1"/>
    <col min="4" max="6" width="5.453125" style="9" customWidth="1"/>
    <col min="7" max="7" width="6.7265625" style="9" customWidth="1"/>
    <col min="8" max="8" width="9.26953125" style="10" customWidth="1"/>
    <col min="9" max="9" width="19.7265625" style="9" customWidth="1"/>
    <col min="10" max="10" width="13.81640625" style="10" customWidth="1"/>
    <col min="11" max="11" width="13.453125" style="9" customWidth="1"/>
    <col min="12" max="16384" width="8.453125" style="9"/>
  </cols>
  <sheetData>
    <row r="1" spans="1:14" x14ac:dyDescent="0.2">
      <c r="A1" s="7"/>
      <c r="B1" s="8" t="s">
        <v>26</v>
      </c>
      <c r="C1" s="9" t="s">
        <v>26</v>
      </c>
      <c r="G1" s="10"/>
      <c r="J1" s="9"/>
      <c r="K1" s="11" t="s">
        <v>61</v>
      </c>
    </row>
    <row r="2" spans="1:14" ht="21" customHeight="1" x14ac:dyDescent="0.2">
      <c r="A2" s="9" t="s">
        <v>60</v>
      </c>
      <c r="B2" s="9" t="s">
        <v>26</v>
      </c>
      <c r="G2" s="10"/>
      <c r="J2" s="9"/>
    </row>
    <row r="3" spans="1:14" ht="13.5" customHeight="1" x14ac:dyDescent="0.2">
      <c r="A3" s="227" t="s">
        <v>519</v>
      </c>
      <c r="B3" s="241" t="s">
        <v>62</v>
      </c>
      <c r="C3" s="229" t="s">
        <v>128</v>
      </c>
      <c r="D3" s="231" t="s">
        <v>81</v>
      </c>
      <c r="E3" s="232"/>
      <c r="F3" s="232"/>
      <c r="G3" s="233"/>
      <c r="H3" s="229" t="s">
        <v>129</v>
      </c>
      <c r="I3" s="229" t="s">
        <v>63</v>
      </c>
      <c r="J3" s="229" t="s">
        <v>64</v>
      </c>
      <c r="K3" s="236" t="s">
        <v>130</v>
      </c>
    </row>
    <row r="4" spans="1:14" ht="13.5" customHeight="1" x14ac:dyDescent="0.2">
      <c r="A4" s="228"/>
      <c r="B4" s="242"/>
      <c r="C4" s="230"/>
      <c r="D4" s="18" t="s">
        <v>65</v>
      </c>
      <c r="E4" s="18" t="s">
        <v>66</v>
      </c>
      <c r="F4" s="18" t="s">
        <v>67</v>
      </c>
      <c r="G4" s="19" t="s">
        <v>68</v>
      </c>
      <c r="H4" s="234"/>
      <c r="I4" s="230"/>
      <c r="J4" s="235"/>
      <c r="K4" s="237"/>
    </row>
    <row r="5" spans="1:14" ht="24" customHeight="1" x14ac:dyDescent="0.2">
      <c r="A5" s="29" t="s">
        <v>524</v>
      </c>
      <c r="B5" s="223" t="s" ph="1">
        <v>650</v>
      </c>
      <c r="C5" s="23">
        <v>0</v>
      </c>
      <c r="D5" s="23">
        <v>0</v>
      </c>
      <c r="E5" s="23">
        <v>0</v>
      </c>
      <c r="F5" s="23">
        <v>0</v>
      </c>
      <c r="G5" s="24">
        <v>0</v>
      </c>
      <c r="H5" s="243" t="s">
        <v>615</v>
      </c>
      <c r="I5" s="244"/>
      <c r="J5" s="244"/>
      <c r="K5" s="245"/>
      <c r="N5" s="17"/>
    </row>
    <row r="6" spans="1:14" s="74" customFormat="1" ht="24" customHeight="1" x14ac:dyDescent="0.2">
      <c r="A6" s="73"/>
      <c r="B6" s="223" t="s" ph="1">
        <v>651</v>
      </c>
      <c r="C6" s="47">
        <v>0</v>
      </c>
      <c r="D6" s="23">
        <v>0</v>
      </c>
      <c r="E6" s="23">
        <v>0</v>
      </c>
      <c r="F6" s="23">
        <v>0</v>
      </c>
      <c r="G6" s="24">
        <v>0</v>
      </c>
      <c r="H6" s="243" t="s">
        <v>615</v>
      </c>
      <c r="I6" s="244"/>
      <c r="J6" s="244"/>
      <c r="K6" s="245"/>
      <c r="N6" s="75"/>
    </row>
    <row r="7" spans="1:14" ht="13.5" customHeight="1" x14ac:dyDescent="0.2">
      <c r="A7" s="76" t="s">
        <v>97</v>
      </c>
      <c r="B7" s="77"/>
      <c r="C7" s="43">
        <v>8</v>
      </c>
      <c r="D7" s="43">
        <v>19</v>
      </c>
      <c r="E7" s="43">
        <v>40</v>
      </c>
      <c r="F7" s="43">
        <v>49</v>
      </c>
      <c r="G7" s="43">
        <v>108</v>
      </c>
      <c r="H7" s="77"/>
      <c r="I7" s="78"/>
      <c r="J7" s="77"/>
      <c r="K7" s="79"/>
      <c r="N7" s="17"/>
    </row>
    <row r="8" spans="1:14" ht="24" customHeight="1" x14ac:dyDescent="0.2">
      <c r="A8" s="29" t="s">
        <v>93</v>
      </c>
      <c r="B8" s="22" t="s" ph="1">
        <v>509</v>
      </c>
      <c r="C8" s="23">
        <v>6</v>
      </c>
      <c r="D8" s="23">
        <v>30</v>
      </c>
      <c r="E8" s="23">
        <v>47</v>
      </c>
      <c r="F8" s="23">
        <v>45</v>
      </c>
      <c r="G8" s="24">
        <v>122</v>
      </c>
      <c r="H8" s="22" t="s">
        <v>506</v>
      </c>
      <c r="I8" s="23" t="s">
        <v>565</v>
      </c>
      <c r="J8" s="25" t="s">
        <v>657</v>
      </c>
      <c r="K8" s="26" t="s">
        <v>291</v>
      </c>
      <c r="N8" s="17"/>
    </row>
    <row r="9" spans="1:14" ht="24" customHeight="1" x14ac:dyDescent="0.2">
      <c r="A9" s="29"/>
      <c r="B9" s="22" t="s" ph="1">
        <v>510</v>
      </c>
      <c r="C9" s="23">
        <v>8</v>
      </c>
      <c r="D9" s="23">
        <v>48</v>
      </c>
      <c r="E9" s="23">
        <v>65</v>
      </c>
      <c r="F9" s="23">
        <v>54</v>
      </c>
      <c r="G9" s="24">
        <v>167</v>
      </c>
      <c r="H9" s="22" t="s">
        <v>120</v>
      </c>
      <c r="I9" s="23" t="s">
        <v>566</v>
      </c>
      <c r="J9" s="25" t="s">
        <v>579</v>
      </c>
      <c r="K9" s="26" t="s">
        <v>292</v>
      </c>
      <c r="N9" s="17"/>
    </row>
    <row r="10" spans="1:14" ht="24" customHeight="1" x14ac:dyDescent="0.2">
      <c r="A10" s="29"/>
      <c r="B10" s="22" t="s" ph="1">
        <v>511</v>
      </c>
      <c r="C10" s="23">
        <v>6</v>
      </c>
      <c r="D10" s="23">
        <v>29</v>
      </c>
      <c r="E10" s="23">
        <v>31</v>
      </c>
      <c r="F10" s="23">
        <v>33</v>
      </c>
      <c r="G10" s="24">
        <v>93</v>
      </c>
      <c r="H10" s="22" t="s">
        <v>369</v>
      </c>
      <c r="I10" s="23" t="s">
        <v>567</v>
      </c>
      <c r="J10" s="25" t="s">
        <v>609</v>
      </c>
      <c r="K10" s="26" t="s">
        <v>293</v>
      </c>
      <c r="N10" s="17"/>
    </row>
    <row r="11" spans="1:14" ht="13.5" customHeight="1" x14ac:dyDescent="0.2">
      <c r="A11" s="2" t="s">
        <v>68</v>
      </c>
      <c r="B11" s="3" ph="1"/>
      <c r="C11" s="80">
        <v>20</v>
      </c>
      <c r="D11" s="80">
        <v>107</v>
      </c>
      <c r="E11" s="80">
        <v>143</v>
      </c>
      <c r="F11" s="80">
        <v>132</v>
      </c>
      <c r="G11" s="80">
        <v>382</v>
      </c>
      <c r="H11" s="77"/>
      <c r="I11" s="78"/>
      <c r="J11" s="81"/>
      <c r="K11" s="82"/>
      <c r="N11" s="17"/>
    </row>
    <row r="12" spans="1:14" ht="23.25" customHeight="1" x14ac:dyDescent="0.2">
      <c r="A12" s="29" t="s">
        <v>525</v>
      </c>
      <c r="B12" s="22" t="s" ph="1">
        <v>512</v>
      </c>
      <c r="C12" s="23">
        <v>6</v>
      </c>
      <c r="D12" s="23">
        <v>46</v>
      </c>
      <c r="E12" s="23">
        <v>47</v>
      </c>
      <c r="F12" s="23">
        <v>40</v>
      </c>
      <c r="G12" s="24">
        <v>133</v>
      </c>
      <c r="H12" s="22" t="s">
        <v>74</v>
      </c>
      <c r="I12" s="23" t="s">
        <v>568</v>
      </c>
      <c r="J12" s="25" t="s">
        <v>667</v>
      </c>
      <c r="K12" s="26" t="s">
        <v>295</v>
      </c>
      <c r="N12" s="17"/>
    </row>
    <row r="13" spans="1:14" ht="23.25" customHeight="1" x14ac:dyDescent="0.2">
      <c r="A13" s="66"/>
      <c r="B13" s="22" t="s" ph="1">
        <v>513</v>
      </c>
      <c r="C13" s="23">
        <v>3</v>
      </c>
      <c r="D13" s="23">
        <v>9</v>
      </c>
      <c r="E13" s="23">
        <v>16</v>
      </c>
      <c r="F13" s="23">
        <v>18</v>
      </c>
      <c r="G13" s="24">
        <v>43</v>
      </c>
      <c r="H13" s="22" t="s">
        <v>75</v>
      </c>
      <c r="I13" s="23" t="s">
        <v>569</v>
      </c>
      <c r="J13" s="25" t="s">
        <v>668</v>
      </c>
      <c r="K13" s="26" t="s">
        <v>296</v>
      </c>
      <c r="N13" s="17"/>
    </row>
    <row r="14" spans="1:14" ht="13.5" customHeight="1" x14ac:dyDescent="0.2">
      <c r="A14" s="2" t="s">
        <v>68</v>
      </c>
      <c r="B14" s="3"/>
      <c r="C14" s="4">
        <v>9</v>
      </c>
      <c r="D14" s="4">
        <v>55</v>
      </c>
      <c r="E14" s="4">
        <v>63</v>
      </c>
      <c r="F14" s="4">
        <v>58</v>
      </c>
      <c r="G14" s="4">
        <v>176</v>
      </c>
      <c r="H14" s="77"/>
      <c r="I14" s="78"/>
      <c r="J14" s="77"/>
      <c r="K14" s="79"/>
      <c r="N14" s="17"/>
    </row>
    <row r="15" spans="1:14" ht="13.5" customHeight="1" x14ac:dyDescent="0.2">
      <c r="A15" s="83" t="s">
        <v>101</v>
      </c>
      <c r="B15" s="49"/>
      <c r="C15" s="50">
        <v>57</v>
      </c>
      <c r="D15" s="50">
        <v>289</v>
      </c>
      <c r="E15" s="50">
        <v>370</v>
      </c>
      <c r="F15" s="50">
        <v>370</v>
      </c>
      <c r="G15" s="50">
        <v>1029</v>
      </c>
      <c r="H15" s="84"/>
      <c r="I15" s="85"/>
      <c r="J15" s="84"/>
      <c r="K15" s="86"/>
      <c r="N15" s="17"/>
    </row>
    <row r="16" spans="1:14" ht="13.5" customHeight="1" x14ac:dyDescent="0.2">
      <c r="A16" s="83" t="s">
        <v>102</v>
      </c>
      <c r="B16" s="49"/>
      <c r="C16" s="87">
        <v>172</v>
      </c>
      <c r="D16" s="87">
        <v>841</v>
      </c>
      <c r="E16" s="87">
        <v>978</v>
      </c>
      <c r="F16" s="87">
        <v>1032</v>
      </c>
      <c r="G16" s="87">
        <v>2851</v>
      </c>
      <c r="H16" s="84"/>
      <c r="I16" s="85"/>
      <c r="J16" s="84"/>
      <c r="K16" s="86"/>
      <c r="N16" s="17"/>
    </row>
    <row r="17" spans="1:14" s="74" customFormat="1" ht="13.5" customHeight="1" x14ac:dyDescent="0.2">
      <c r="A17" s="88"/>
      <c r="B17" s="89"/>
      <c r="C17" s="90"/>
      <c r="D17" s="90"/>
      <c r="E17" s="90"/>
      <c r="F17" s="90"/>
      <c r="G17" s="90"/>
      <c r="H17" s="53"/>
      <c r="I17" s="54"/>
      <c r="J17" s="53"/>
      <c r="K17" s="54"/>
      <c r="N17" s="75"/>
    </row>
    <row r="18" spans="1:14" s="91" customFormat="1" ht="18" customHeight="1" x14ac:dyDescent="0.2">
      <c r="A18" s="240" t="s">
        <v>96</v>
      </c>
      <c r="B18" s="240"/>
      <c r="C18" s="240"/>
      <c r="D18" s="240"/>
      <c r="E18" s="240"/>
      <c r="F18" s="240"/>
      <c r="G18" s="240"/>
      <c r="H18" s="240"/>
      <c r="I18" s="240"/>
      <c r="J18" s="240"/>
      <c r="K18" s="240"/>
      <c r="N18" s="92"/>
    </row>
    <row r="19" spans="1:14" s="91" customFormat="1" ht="10.5" customHeight="1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N19" s="92"/>
    </row>
    <row r="20" spans="1:14" s="1" customFormat="1" ht="24.75" customHeight="1" x14ac:dyDescent="0.15">
      <c r="A20" s="238" t="s" ph="1">
        <v>360</v>
      </c>
      <c r="B20" s="239" ph="1"/>
      <c r="C20" s="93">
        <v>6</v>
      </c>
      <c r="D20" s="94">
        <v>40</v>
      </c>
      <c r="E20" s="94">
        <v>44</v>
      </c>
      <c r="F20" s="94">
        <v>49</v>
      </c>
      <c r="G20" s="95">
        <f>SUM(D20:F20)</f>
        <v>133</v>
      </c>
      <c r="H20" s="96" t="s">
        <v>110</v>
      </c>
      <c r="I20" s="225" t="s">
        <v>592</v>
      </c>
      <c r="J20" s="97" t="s">
        <v>610</v>
      </c>
      <c r="K20" s="98" t="s">
        <v>260</v>
      </c>
      <c r="N20" s="20"/>
    </row>
    <row r="21" spans="1:14" s="1" customFormat="1" ht="24.75" customHeight="1" x14ac:dyDescent="0.15">
      <c r="A21" s="89" ph="1"/>
      <c r="B21" s="89" ph="1"/>
      <c r="C21" s="30"/>
      <c r="D21" s="30"/>
      <c r="E21" s="30"/>
      <c r="F21" s="30"/>
      <c r="G21" s="99"/>
      <c r="H21" s="89"/>
      <c r="I21" s="100"/>
      <c r="J21" s="101"/>
      <c r="K21" s="102"/>
    </row>
    <row r="22" spans="1:14" x14ac:dyDescent="0.2">
      <c r="H22" s="11" t="s">
        <v>388</v>
      </c>
    </row>
    <row r="23" spans="1:14" x14ac:dyDescent="0.2">
      <c r="B23" s="103" t="s">
        <v>162</v>
      </c>
      <c r="C23" s="104">
        <f>'P53.（幼稚園）西、国立'!C16</f>
        <v>172</v>
      </c>
      <c r="D23" s="104">
        <f>'P53.（幼稚園）西、国立'!D16</f>
        <v>841</v>
      </c>
      <c r="E23" s="104">
        <f>'P53.（幼稚園）西、国立'!E16</f>
        <v>978</v>
      </c>
      <c r="F23" s="104">
        <f>'P53.（幼稚園）西、国立'!F16</f>
        <v>1032</v>
      </c>
      <c r="G23" s="104">
        <f>'P53.（幼稚園）西、国立'!G16</f>
        <v>2851</v>
      </c>
      <c r="H23" s="90">
        <v>44</v>
      </c>
    </row>
    <row r="24" spans="1:14" x14ac:dyDescent="0.2">
      <c r="B24" s="105" t="s">
        <v>163</v>
      </c>
      <c r="C24" s="105">
        <f>C20</f>
        <v>6</v>
      </c>
      <c r="D24" s="105">
        <f>D20</f>
        <v>40</v>
      </c>
      <c r="E24" s="105">
        <f>E20</f>
        <v>44</v>
      </c>
      <c r="F24" s="105">
        <f>F20</f>
        <v>49</v>
      </c>
      <c r="G24" s="105">
        <f>G20</f>
        <v>133</v>
      </c>
      <c r="H24" s="106">
        <v>1</v>
      </c>
      <c r="I24" s="91"/>
      <c r="J24" s="107"/>
      <c r="K24" s="91"/>
    </row>
    <row r="25" spans="1:14" x14ac:dyDescent="0.2">
      <c r="C25" s="108">
        <f t="shared" ref="C25:H25" si="0">SUM(C23:C24)</f>
        <v>178</v>
      </c>
      <c r="D25" s="109">
        <f t="shared" si="0"/>
        <v>881</v>
      </c>
      <c r="E25" s="109">
        <f t="shared" si="0"/>
        <v>1022</v>
      </c>
      <c r="F25" s="109">
        <f t="shared" si="0"/>
        <v>1081</v>
      </c>
      <c r="G25" s="109">
        <f t="shared" si="0"/>
        <v>2984</v>
      </c>
      <c r="H25" s="11">
        <f t="shared" si="0"/>
        <v>45</v>
      </c>
    </row>
    <row r="96" spans="1:11" x14ac:dyDescent="0.2">
      <c r="A96" s="8"/>
      <c r="B96" s="8"/>
      <c r="C96" s="8"/>
      <c r="D96" s="8"/>
      <c r="E96" s="8"/>
      <c r="F96" s="8"/>
      <c r="G96" s="8"/>
      <c r="H96" s="12"/>
      <c r="I96" s="8"/>
      <c r="J96" s="12"/>
      <c r="K96" s="8"/>
    </row>
    <row r="97" ht="15.75" customHeight="1" x14ac:dyDescent="0.2"/>
    <row r="98" ht="12.75" customHeight="1" x14ac:dyDescent="0.2"/>
    <row r="99" ht="12.75" customHeight="1" x14ac:dyDescent="0.2"/>
    <row r="141" spans="1:11" x14ac:dyDescent="0.2">
      <c r="A141" s="8"/>
      <c r="B141" s="8"/>
      <c r="C141" s="8"/>
      <c r="D141" s="8"/>
      <c r="E141" s="8"/>
      <c r="F141" s="8"/>
      <c r="G141" s="8"/>
      <c r="H141" s="12"/>
      <c r="I141" s="8"/>
      <c r="J141" s="12"/>
      <c r="K141" s="8"/>
    </row>
    <row r="142" spans="1:11" ht="15.75" customHeight="1" x14ac:dyDescent="0.2"/>
    <row r="150" spans="1:11" x14ac:dyDescent="0.2">
      <c r="A150" s="8"/>
      <c r="B150" s="8"/>
      <c r="C150" s="8"/>
      <c r="D150" s="8"/>
      <c r="E150" s="8"/>
      <c r="F150" s="8"/>
      <c r="G150" s="8"/>
      <c r="H150" s="12"/>
      <c r="I150" s="8"/>
      <c r="J150" s="12"/>
      <c r="K150" s="8"/>
    </row>
    <row r="151" spans="1:11" ht="15.75" customHeight="1" x14ac:dyDescent="0.2"/>
    <row r="152" spans="1:11" ht="12.75" customHeight="1" x14ac:dyDescent="0.2"/>
    <row r="153" spans="1:11" ht="12.75" customHeight="1" x14ac:dyDescent="0.2"/>
    <row r="154" spans="1:11" ht="12.75" customHeight="1" x14ac:dyDescent="0.2"/>
    <row r="159" spans="1:11" x14ac:dyDescent="0.2">
      <c r="A159" s="8"/>
      <c r="B159" s="8"/>
      <c r="C159" s="8"/>
      <c r="D159" s="8"/>
      <c r="E159" s="8"/>
      <c r="F159" s="8"/>
      <c r="G159" s="8"/>
      <c r="H159" s="12"/>
      <c r="I159" s="8"/>
      <c r="J159" s="12"/>
      <c r="K159" s="8"/>
    </row>
    <row r="160" spans="1:11" x14ac:dyDescent="0.2">
      <c r="A160" s="8"/>
      <c r="B160" s="8"/>
      <c r="C160" s="8"/>
      <c r="D160" s="8"/>
      <c r="E160" s="8"/>
      <c r="F160" s="8"/>
      <c r="G160" s="8"/>
      <c r="H160" s="12"/>
      <c r="I160" s="8"/>
      <c r="J160" s="12"/>
      <c r="K160" s="8"/>
    </row>
    <row r="161" spans="1:11" x14ac:dyDescent="0.2">
      <c r="A161" s="8"/>
      <c r="B161" s="8"/>
      <c r="C161" s="8"/>
      <c r="D161" s="8"/>
      <c r="E161" s="8"/>
      <c r="F161" s="8"/>
      <c r="G161" s="8"/>
      <c r="H161" s="12"/>
      <c r="I161" s="8"/>
      <c r="J161" s="12"/>
      <c r="K161" s="8"/>
    </row>
  </sheetData>
  <mergeCells count="12">
    <mergeCell ref="A20:B20"/>
    <mergeCell ref="A18:K18"/>
    <mergeCell ref="A3:A4"/>
    <mergeCell ref="B3:B4"/>
    <mergeCell ref="J3:J4"/>
    <mergeCell ref="K3:K4"/>
    <mergeCell ref="C3:C4"/>
    <mergeCell ref="D3:G3"/>
    <mergeCell ref="H3:H4"/>
    <mergeCell ref="I3:I4"/>
    <mergeCell ref="H5:K5"/>
    <mergeCell ref="H6:K6"/>
  </mergeCells>
  <phoneticPr fontId="4" type="Hiragana"/>
  <printOptions horizontalCentered="1"/>
  <pageMargins left="0.78740157480314965" right="0.19685039370078741" top="0.59055118110236227" bottom="0.19685039370078741" header="0.23622047244094491" footer="0.19685039370078741"/>
  <pageSetup paperSize="9" scale="8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4">
    <tabColor indexed="29"/>
  </sheetPr>
  <dimension ref="A1:M295"/>
  <sheetViews>
    <sheetView view="pageBreakPreview" zoomScaleNormal="100" zoomScaleSheetLayoutView="100" workbookViewId="0">
      <selection activeCell="M13" sqref="M13"/>
    </sheetView>
  </sheetViews>
  <sheetFormatPr defaultColWidth="7.453125" defaultRowHeight="10.5" x14ac:dyDescent="0.15"/>
  <cols>
    <col min="1" max="1" width="12.7265625" style="143" customWidth="1"/>
    <col min="2" max="2" width="14.81640625" style="8" customWidth="1"/>
    <col min="3" max="7" width="5.26953125" style="8" customWidth="1"/>
    <col min="8" max="8" width="7.7265625" style="8" bestFit="1" customWidth="1"/>
    <col min="9" max="9" width="8.453125" style="12" bestFit="1" customWidth="1"/>
    <col min="10" max="10" width="24.7265625" style="8" customWidth="1"/>
    <col min="11" max="11" width="13.7265625" style="111" customWidth="1"/>
    <col min="12" max="12" width="12.1796875" style="8" customWidth="1"/>
    <col min="13" max="16384" width="7.453125" style="8"/>
  </cols>
  <sheetData>
    <row r="1" spans="1:13" ht="12.75" customHeight="1" x14ac:dyDescent="0.15">
      <c r="A1" s="246" t="s">
        <v>383</v>
      </c>
      <c r="B1" s="246"/>
      <c r="K1" s="246"/>
      <c r="L1" s="246"/>
    </row>
    <row r="2" spans="1:13" ht="12.75" customHeight="1" x14ac:dyDescent="0.15">
      <c r="A2" s="110"/>
      <c r="L2" s="112"/>
    </row>
    <row r="3" spans="1:13" s="9" customFormat="1" ht="24" customHeight="1" x14ac:dyDescent="0.2">
      <c r="A3" s="113" t="s">
        <v>617</v>
      </c>
      <c r="D3" s="10"/>
    </row>
    <row r="4" spans="1:13" ht="12" customHeight="1" x14ac:dyDescent="0.15">
      <c r="A4" s="114"/>
      <c r="B4" s="115"/>
      <c r="C4" s="115"/>
      <c r="D4" s="115"/>
      <c r="E4" s="115"/>
      <c r="F4" s="115"/>
      <c r="G4" s="115"/>
      <c r="H4" s="115"/>
      <c r="I4" s="116"/>
      <c r="J4" s="115"/>
      <c r="K4" s="110"/>
      <c r="L4" s="117"/>
    </row>
    <row r="5" spans="1:13" s="118" customFormat="1" ht="19.5" customHeight="1" x14ac:dyDescent="0.2">
      <c r="A5" s="240" t="s">
        <v>152</v>
      </c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</row>
    <row r="6" spans="1:13" ht="15" customHeight="1" x14ac:dyDescent="0.15">
      <c r="A6" s="119"/>
      <c r="B6" s="15"/>
      <c r="C6" s="15"/>
      <c r="D6" s="15"/>
      <c r="E6" s="15"/>
      <c r="F6" s="15"/>
      <c r="G6" s="15"/>
      <c r="H6" s="15"/>
      <c r="I6" s="16"/>
      <c r="J6" s="15"/>
      <c r="K6" s="120"/>
      <c r="L6" s="16"/>
    </row>
    <row r="7" spans="1:13" ht="13.5" customHeight="1" x14ac:dyDescent="0.15">
      <c r="A7" s="247" t="s">
        <v>149</v>
      </c>
      <c r="B7" s="229" t="s">
        <v>150</v>
      </c>
      <c r="C7" s="121"/>
      <c r="D7" s="122"/>
      <c r="E7" s="123" t="s">
        <v>151</v>
      </c>
      <c r="F7" s="122"/>
      <c r="G7" s="122"/>
      <c r="H7" s="124"/>
      <c r="I7" s="229" t="s">
        <v>129</v>
      </c>
      <c r="J7" s="229" t="s">
        <v>85</v>
      </c>
      <c r="K7" s="250" t="s">
        <v>86</v>
      </c>
      <c r="L7" s="236" t="s">
        <v>130</v>
      </c>
    </row>
    <row r="8" spans="1:13" s="125" customFormat="1" ht="13.5" customHeight="1" x14ac:dyDescent="0.2">
      <c r="A8" s="248"/>
      <c r="B8" s="249"/>
      <c r="C8" s="18" t="s">
        <v>87</v>
      </c>
      <c r="D8" s="18" t="s">
        <v>88</v>
      </c>
      <c r="E8" s="18" t="s">
        <v>89</v>
      </c>
      <c r="F8" s="18" t="s">
        <v>154</v>
      </c>
      <c r="G8" s="18" t="s">
        <v>155</v>
      </c>
      <c r="H8" s="19" t="s">
        <v>90</v>
      </c>
      <c r="I8" s="249"/>
      <c r="J8" s="249"/>
      <c r="K8" s="251"/>
      <c r="L8" s="252"/>
    </row>
    <row r="9" spans="1:13" s="125" customFormat="1" ht="13.5" customHeight="1" x14ac:dyDescent="0.2">
      <c r="A9" s="126"/>
      <c r="B9" s="127"/>
      <c r="C9" s="44"/>
      <c r="D9" s="44"/>
      <c r="E9" s="44"/>
      <c r="F9" s="44"/>
      <c r="G9" s="44"/>
      <c r="H9" s="44"/>
      <c r="I9" s="128"/>
      <c r="J9" s="128"/>
      <c r="K9" s="45"/>
      <c r="L9" s="129"/>
    </row>
    <row r="10" spans="1:13" s="125" customFormat="1" ht="13.5" customHeight="1" x14ac:dyDescent="0.2">
      <c r="A10" s="130" t="s">
        <v>79</v>
      </c>
      <c r="B10" s="127" t="s">
        <v>153</v>
      </c>
      <c r="C10" s="23">
        <v>86</v>
      </c>
      <c r="D10" s="23">
        <v>63</v>
      </c>
      <c r="E10" s="23">
        <v>58</v>
      </c>
      <c r="F10" s="23"/>
      <c r="G10" s="23"/>
      <c r="H10" s="131">
        <f>SUM(C10:G10)</f>
        <v>207</v>
      </c>
      <c r="I10" s="132"/>
      <c r="J10" s="133"/>
      <c r="K10" s="25"/>
      <c r="L10" s="134"/>
      <c r="M10" s="135"/>
    </row>
    <row r="11" spans="1:13" s="125" customFormat="1" ht="13.5" customHeight="1" x14ac:dyDescent="0.2">
      <c r="A11" s="126" t="s">
        <v>78</v>
      </c>
      <c r="B11" s="127"/>
      <c r="C11" s="22"/>
      <c r="D11" s="22"/>
      <c r="E11" s="136"/>
      <c r="F11" s="22"/>
      <c r="G11" s="22"/>
      <c r="H11" s="22"/>
      <c r="I11" s="22" t="s">
        <v>514</v>
      </c>
      <c r="J11" s="224" t="s">
        <v>521</v>
      </c>
      <c r="K11" s="25" t="s">
        <v>585</v>
      </c>
      <c r="L11" s="26" t="s">
        <v>515</v>
      </c>
    </row>
    <row r="12" spans="1:13" s="125" customFormat="1" ht="13.5" customHeight="1" x14ac:dyDescent="0.2">
      <c r="A12" s="126"/>
      <c r="B12" s="127" t="s">
        <v>156</v>
      </c>
      <c r="C12" s="136">
        <v>55</v>
      </c>
      <c r="D12" s="136">
        <v>51</v>
      </c>
      <c r="E12" s="136">
        <v>60</v>
      </c>
      <c r="F12" s="136"/>
      <c r="G12" s="136"/>
      <c r="H12" s="131">
        <f>SUM(C12:G12)</f>
        <v>166</v>
      </c>
      <c r="I12" s="132"/>
      <c r="J12" s="132"/>
      <c r="K12" s="25"/>
      <c r="L12" s="134"/>
      <c r="M12" s="135"/>
    </row>
    <row r="13" spans="1:13" s="125" customFormat="1" ht="13.5" customHeight="1" x14ac:dyDescent="0.2">
      <c r="A13" s="137"/>
      <c r="B13" s="138"/>
      <c r="C13" s="139"/>
      <c r="D13" s="139"/>
      <c r="E13" s="139"/>
      <c r="F13" s="139"/>
      <c r="G13" s="139"/>
      <c r="H13" s="139"/>
      <c r="I13" s="140"/>
      <c r="J13" s="140"/>
      <c r="K13" s="141"/>
      <c r="L13" s="142"/>
    </row>
    <row r="14" spans="1:13" x14ac:dyDescent="0.15">
      <c r="L14" s="117"/>
    </row>
    <row r="15" spans="1:13" x14ac:dyDescent="0.15">
      <c r="L15" s="117"/>
    </row>
    <row r="16" spans="1:13" x14ac:dyDescent="0.15">
      <c r="L16" s="117"/>
    </row>
    <row r="17" spans="1:13" ht="14" x14ac:dyDescent="0.2">
      <c r="A17" s="113" t="s">
        <v>618</v>
      </c>
      <c r="B17" s="9"/>
      <c r="C17" s="9"/>
      <c r="D17" s="10"/>
      <c r="E17" s="9"/>
      <c r="F17" s="9"/>
      <c r="G17" s="9"/>
      <c r="H17" s="9"/>
      <c r="I17" s="9"/>
      <c r="J17" s="9"/>
      <c r="K17" s="9"/>
      <c r="L17" s="9"/>
    </row>
    <row r="18" spans="1:13" x14ac:dyDescent="0.15">
      <c r="A18" s="114"/>
      <c r="B18" s="115"/>
      <c r="C18" s="115"/>
      <c r="D18" s="115"/>
      <c r="E18" s="115"/>
      <c r="F18" s="115"/>
      <c r="G18" s="115"/>
      <c r="H18" s="115"/>
      <c r="I18" s="116"/>
      <c r="J18" s="115"/>
      <c r="K18" s="110"/>
      <c r="L18" s="117"/>
    </row>
    <row r="19" spans="1:13" x14ac:dyDescent="0.15">
      <c r="A19" s="240" t="s">
        <v>380</v>
      </c>
      <c r="B19" s="240"/>
      <c r="C19" s="240"/>
      <c r="D19" s="240"/>
      <c r="E19" s="240"/>
      <c r="F19" s="240"/>
      <c r="G19" s="240"/>
      <c r="H19" s="240"/>
      <c r="I19" s="240"/>
      <c r="J19" s="240"/>
      <c r="K19" s="240"/>
      <c r="L19" s="240"/>
    </row>
    <row r="20" spans="1:13" x14ac:dyDescent="0.15">
      <c r="A20" s="119"/>
      <c r="B20" s="15"/>
      <c r="C20" s="15"/>
      <c r="D20" s="15"/>
      <c r="E20" s="15"/>
      <c r="F20" s="15"/>
      <c r="G20" s="15"/>
      <c r="H20" s="15"/>
      <c r="I20" s="16"/>
      <c r="J20" s="15"/>
      <c r="K20" s="120"/>
      <c r="L20" s="16"/>
    </row>
    <row r="21" spans="1:13" x14ac:dyDescent="0.15">
      <c r="A21" s="247" t="s">
        <v>149</v>
      </c>
      <c r="B21" s="229" t="s">
        <v>150</v>
      </c>
      <c r="C21" s="121"/>
      <c r="D21" s="122"/>
      <c r="E21" s="123" t="s">
        <v>151</v>
      </c>
      <c r="F21" s="122"/>
      <c r="G21" s="122"/>
      <c r="H21" s="124"/>
      <c r="I21" s="229" t="s">
        <v>129</v>
      </c>
      <c r="J21" s="229" t="s">
        <v>85</v>
      </c>
      <c r="K21" s="250" t="s">
        <v>86</v>
      </c>
      <c r="L21" s="236" t="s">
        <v>130</v>
      </c>
    </row>
    <row r="22" spans="1:13" x14ac:dyDescent="0.15">
      <c r="A22" s="248"/>
      <c r="B22" s="249"/>
      <c r="C22" s="18" t="s">
        <v>87</v>
      </c>
      <c r="D22" s="18" t="s">
        <v>88</v>
      </c>
      <c r="E22" s="18" t="s">
        <v>89</v>
      </c>
      <c r="F22" s="18" t="s">
        <v>384</v>
      </c>
      <c r="G22" s="18" t="s">
        <v>385</v>
      </c>
      <c r="H22" s="19" t="s">
        <v>90</v>
      </c>
      <c r="I22" s="249"/>
      <c r="J22" s="249"/>
      <c r="K22" s="251"/>
      <c r="L22" s="252"/>
    </row>
    <row r="23" spans="1:13" s="143" customFormat="1" ht="12.5" x14ac:dyDescent="0.15">
      <c r="A23" s="126"/>
      <c r="B23" s="144" t="s">
        <v>625</v>
      </c>
      <c r="C23" s="136">
        <v>47</v>
      </c>
      <c r="D23" s="136">
        <v>39</v>
      </c>
      <c r="E23" s="136">
        <v>49</v>
      </c>
      <c r="F23" s="136">
        <v>44</v>
      </c>
      <c r="G23" s="136">
        <v>51</v>
      </c>
      <c r="H23" s="131">
        <f>SUM(C23:G23)</f>
        <v>230</v>
      </c>
      <c r="I23" s="132"/>
      <c r="J23" s="132"/>
      <c r="K23" s="25"/>
      <c r="L23" s="134"/>
      <c r="M23" s="146"/>
    </row>
    <row r="24" spans="1:13" s="143" customFormat="1" ht="15.5" x14ac:dyDescent="0.15">
      <c r="A24" s="130" t="s">
        <v>381</v>
      </c>
      <c r="B24" s="144" t="s">
        <v>626</v>
      </c>
      <c r="C24" s="136">
        <v>43</v>
      </c>
      <c r="D24" s="136">
        <v>43</v>
      </c>
      <c r="E24" s="136">
        <v>51</v>
      </c>
      <c r="F24" s="136">
        <v>42</v>
      </c>
      <c r="G24" s="136">
        <v>44</v>
      </c>
      <c r="H24" s="131">
        <f t="shared" ref="H24:H28" si="0">SUM(C24:G24)</f>
        <v>223</v>
      </c>
      <c r="I24" s="132"/>
      <c r="J24" s="133"/>
      <c r="K24" s="25"/>
      <c r="L24" s="134"/>
      <c r="M24" s="146"/>
    </row>
    <row r="25" spans="1:13" s="143" customFormat="1" ht="12.5" x14ac:dyDescent="0.15">
      <c r="A25" s="126" t="s">
        <v>382</v>
      </c>
      <c r="B25" s="144" t="s">
        <v>627</v>
      </c>
      <c r="C25" s="136">
        <v>41</v>
      </c>
      <c r="D25" s="136">
        <v>43</v>
      </c>
      <c r="E25" s="136">
        <v>54</v>
      </c>
      <c r="F25" s="136">
        <v>41</v>
      </c>
      <c r="G25" s="136">
        <v>38</v>
      </c>
      <c r="H25" s="131">
        <f t="shared" si="0"/>
        <v>217</v>
      </c>
      <c r="I25" s="22" t="s">
        <v>516</v>
      </c>
      <c r="J25" s="224" t="s">
        <v>526</v>
      </c>
      <c r="K25" s="25" t="s">
        <v>624</v>
      </c>
      <c r="L25" s="26" t="s">
        <v>623</v>
      </c>
      <c r="M25" s="135"/>
    </row>
    <row r="26" spans="1:13" s="143" customFormat="1" ht="12.5" x14ac:dyDescent="0.15">
      <c r="A26" s="126"/>
      <c r="B26" s="144" t="s">
        <v>628</v>
      </c>
      <c r="C26" s="136">
        <v>43</v>
      </c>
      <c r="D26" s="136">
        <v>47</v>
      </c>
      <c r="E26" s="136">
        <v>43</v>
      </c>
      <c r="F26" s="136">
        <v>45</v>
      </c>
      <c r="G26" s="136">
        <v>41</v>
      </c>
      <c r="H26" s="131">
        <f t="shared" si="0"/>
        <v>219</v>
      </c>
      <c r="I26" s="132"/>
      <c r="J26" s="132"/>
      <c r="K26" s="25"/>
      <c r="L26" s="134"/>
      <c r="M26" s="146"/>
    </row>
    <row r="27" spans="1:13" s="143" customFormat="1" ht="12.5" x14ac:dyDescent="0.15">
      <c r="A27" s="126"/>
      <c r="B27" s="144" t="s">
        <v>629</v>
      </c>
      <c r="C27" s="136">
        <v>43</v>
      </c>
      <c r="D27" s="136">
        <v>42</v>
      </c>
      <c r="E27" s="147">
        <v>51</v>
      </c>
      <c r="F27" s="136">
        <v>43</v>
      </c>
      <c r="G27" s="136">
        <v>43</v>
      </c>
      <c r="H27" s="131">
        <f t="shared" si="0"/>
        <v>222</v>
      </c>
      <c r="I27" s="132"/>
      <c r="J27" s="132"/>
      <c r="K27" s="25"/>
      <c r="L27" s="134"/>
      <c r="M27" s="146"/>
    </row>
    <row r="28" spans="1:13" s="143" customFormat="1" ht="12.5" x14ac:dyDescent="0.15">
      <c r="A28" s="137"/>
      <c r="B28" s="148" t="s">
        <v>630</v>
      </c>
      <c r="C28" s="149">
        <v>24</v>
      </c>
      <c r="D28" s="149">
        <v>25</v>
      </c>
      <c r="E28" s="150"/>
      <c r="F28" s="149"/>
      <c r="G28" s="149"/>
      <c r="H28" s="151">
        <f t="shared" si="0"/>
        <v>49</v>
      </c>
      <c r="I28" s="152"/>
      <c r="J28" s="152"/>
      <c r="K28" s="71"/>
      <c r="L28" s="153"/>
      <c r="M28" s="146"/>
    </row>
    <row r="29" spans="1:13" x14ac:dyDescent="0.15">
      <c r="L29" s="117"/>
    </row>
    <row r="30" spans="1:13" x14ac:dyDescent="0.15">
      <c r="L30" s="117"/>
    </row>
    <row r="31" spans="1:13" x14ac:dyDescent="0.15">
      <c r="L31" s="117"/>
    </row>
    <row r="32" spans="1:13" x14ac:dyDescent="0.15">
      <c r="L32" s="117"/>
    </row>
    <row r="33" spans="12:12" x14ac:dyDescent="0.15">
      <c r="L33" s="117"/>
    </row>
    <row r="34" spans="12:12" x14ac:dyDescent="0.15">
      <c r="L34" s="117"/>
    </row>
    <row r="35" spans="12:12" x14ac:dyDescent="0.15">
      <c r="L35" s="117"/>
    </row>
    <row r="36" spans="12:12" x14ac:dyDescent="0.15">
      <c r="L36" s="117"/>
    </row>
    <row r="37" spans="12:12" x14ac:dyDescent="0.15">
      <c r="L37" s="117"/>
    </row>
    <row r="38" spans="12:12" x14ac:dyDescent="0.15">
      <c r="L38" s="117"/>
    </row>
    <row r="39" spans="12:12" x14ac:dyDescent="0.15">
      <c r="L39" s="117"/>
    </row>
    <row r="40" spans="12:12" x14ac:dyDescent="0.15">
      <c r="L40" s="117"/>
    </row>
    <row r="41" spans="12:12" x14ac:dyDescent="0.15">
      <c r="L41" s="117"/>
    </row>
    <row r="42" spans="12:12" x14ac:dyDescent="0.15">
      <c r="L42" s="117"/>
    </row>
    <row r="43" spans="12:12" x14ac:dyDescent="0.15">
      <c r="L43" s="117"/>
    </row>
    <row r="44" spans="12:12" x14ac:dyDescent="0.15">
      <c r="L44" s="117"/>
    </row>
    <row r="45" spans="12:12" x14ac:dyDescent="0.15">
      <c r="L45" s="117"/>
    </row>
    <row r="46" spans="12:12" x14ac:dyDescent="0.15">
      <c r="L46" s="117"/>
    </row>
    <row r="47" spans="12:12" x14ac:dyDescent="0.15">
      <c r="L47" s="117"/>
    </row>
    <row r="48" spans="12:12" x14ac:dyDescent="0.15">
      <c r="L48" s="117"/>
    </row>
    <row r="49" spans="12:12" x14ac:dyDescent="0.15">
      <c r="L49" s="117"/>
    </row>
    <row r="50" spans="12:12" x14ac:dyDescent="0.15">
      <c r="L50" s="117"/>
    </row>
    <row r="51" spans="12:12" x14ac:dyDescent="0.15">
      <c r="L51" s="117"/>
    </row>
    <row r="52" spans="12:12" x14ac:dyDescent="0.15">
      <c r="L52" s="117"/>
    </row>
    <row r="53" spans="12:12" x14ac:dyDescent="0.15">
      <c r="L53" s="117"/>
    </row>
    <row r="54" spans="12:12" x14ac:dyDescent="0.15">
      <c r="L54" s="117"/>
    </row>
    <row r="55" spans="12:12" x14ac:dyDescent="0.15">
      <c r="L55" s="117"/>
    </row>
    <row r="56" spans="12:12" x14ac:dyDescent="0.15">
      <c r="L56" s="117"/>
    </row>
    <row r="57" spans="12:12" x14ac:dyDescent="0.15">
      <c r="L57" s="117"/>
    </row>
    <row r="58" spans="12:12" x14ac:dyDescent="0.15">
      <c r="L58" s="117"/>
    </row>
    <row r="59" spans="12:12" x14ac:dyDescent="0.15">
      <c r="L59" s="117"/>
    </row>
    <row r="60" spans="12:12" x14ac:dyDescent="0.15">
      <c r="L60" s="117"/>
    </row>
    <row r="61" spans="12:12" x14ac:dyDescent="0.15">
      <c r="L61" s="117"/>
    </row>
    <row r="62" spans="12:12" x14ac:dyDescent="0.15">
      <c r="L62" s="117"/>
    </row>
    <row r="63" spans="12:12" x14ac:dyDescent="0.15">
      <c r="L63" s="117"/>
    </row>
    <row r="64" spans="12:12" x14ac:dyDescent="0.15">
      <c r="L64" s="117"/>
    </row>
    <row r="65" spans="12:12" x14ac:dyDescent="0.15">
      <c r="L65" s="117"/>
    </row>
    <row r="66" spans="12:12" x14ac:dyDescent="0.15">
      <c r="L66" s="117"/>
    </row>
    <row r="67" spans="12:12" x14ac:dyDescent="0.15">
      <c r="L67" s="117"/>
    </row>
    <row r="68" spans="12:12" x14ac:dyDescent="0.15">
      <c r="L68" s="117"/>
    </row>
    <row r="69" spans="12:12" x14ac:dyDescent="0.15">
      <c r="L69" s="117"/>
    </row>
    <row r="70" spans="12:12" x14ac:dyDescent="0.15">
      <c r="L70" s="117"/>
    </row>
    <row r="71" spans="12:12" x14ac:dyDescent="0.15">
      <c r="L71" s="117"/>
    </row>
    <row r="72" spans="12:12" x14ac:dyDescent="0.15">
      <c r="L72" s="117"/>
    </row>
    <row r="73" spans="12:12" x14ac:dyDescent="0.15">
      <c r="L73" s="117"/>
    </row>
    <row r="74" spans="12:12" x14ac:dyDescent="0.15">
      <c r="L74" s="117"/>
    </row>
    <row r="75" spans="12:12" x14ac:dyDescent="0.15">
      <c r="L75" s="117"/>
    </row>
    <row r="76" spans="12:12" x14ac:dyDescent="0.15">
      <c r="L76" s="117"/>
    </row>
    <row r="77" spans="12:12" x14ac:dyDescent="0.15">
      <c r="L77" s="117"/>
    </row>
    <row r="78" spans="12:12" x14ac:dyDescent="0.15">
      <c r="L78" s="117"/>
    </row>
    <row r="79" spans="12:12" x14ac:dyDescent="0.15">
      <c r="L79" s="117"/>
    </row>
    <row r="80" spans="12:12" x14ac:dyDescent="0.15">
      <c r="L80" s="117"/>
    </row>
    <row r="81" spans="12:12" x14ac:dyDescent="0.15">
      <c r="L81" s="117"/>
    </row>
    <row r="82" spans="12:12" x14ac:dyDescent="0.15">
      <c r="L82" s="117"/>
    </row>
    <row r="83" spans="12:12" x14ac:dyDescent="0.15">
      <c r="L83" s="117"/>
    </row>
    <row r="84" spans="12:12" x14ac:dyDescent="0.15">
      <c r="L84" s="117"/>
    </row>
    <row r="85" spans="12:12" x14ac:dyDescent="0.15">
      <c r="L85" s="117"/>
    </row>
    <row r="86" spans="12:12" x14ac:dyDescent="0.15">
      <c r="L86" s="117"/>
    </row>
    <row r="87" spans="12:12" x14ac:dyDescent="0.15">
      <c r="L87" s="117"/>
    </row>
    <row r="88" spans="12:12" x14ac:dyDescent="0.15">
      <c r="L88" s="117"/>
    </row>
    <row r="89" spans="12:12" x14ac:dyDescent="0.15">
      <c r="L89" s="117"/>
    </row>
    <row r="90" spans="12:12" x14ac:dyDescent="0.15">
      <c r="L90" s="117"/>
    </row>
    <row r="91" spans="12:12" x14ac:dyDescent="0.15">
      <c r="L91" s="117"/>
    </row>
    <row r="92" spans="12:12" x14ac:dyDescent="0.15">
      <c r="L92" s="117"/>
    </row>
    <row r="93" spans="12:12" x14ac:dyDescent="0.15">
      <c r="L93" s="117"/>
    </row>
    <row r="94" spans="12:12" x14ac:dyDescent="0.15">
      <c r="L94" s="117"/>
    </row>
    <row r="95" spans="12:12" x14ac:dyDescent="0.15">
      <c r="L95" s="117"/>
    </row>
    <row r="96" spans="12:12" x14ac:dyDescent="0.15">
      <c r="L96" s="117"/>
    </row>
    <row r="97" spans="12:12" x14ac:dyDescent="0.15">
      <c r="L97" s="117"/>
    </row>
    <row r="98" spans="12:12" x14ac:dyDescent="0.15">
      <c r="L98" s="117"/>
    </row>
    <row r="99" spans="12:12" x14ac:dyDescent="0.15">
      <c r="L99" s="117"/>
    </row>
    <row r="100" spans="12:12" x14ac:dyDescent="0.15">
      <c r="L100" s="117"/>
    </row>
    <row r="101" spans="12:12" x14ac:dyDescent="0.15">
      <c r="L101" s="117"/>
    </row>
    <row r="102" spans="12:12" x14ac:dyDescent="0.15">
      <c r="L102" s="117"/>
    </row>
    <row r="103" spans="12:12" x14ac:dyDescent="0.15">
      <c r="L103" s="117"/>
    </row>
    <row r="104" spans="12:12" x14ac:dyDescent="0.15">
      <c r="L104" s="117"/>
    </row>
    <row r="105" spans="12:12" x14ac:dyDescent="0.15">
      <c r="L105" s="117"/>
    </row>
    <row r="106" spans="12:12" x14ac:dyDescent="0.15">
      <c r="L106" s="117"/>
    </row>
    <row r="107" spans="12:12" x14ac:dyDescent="0.15">
      <c r="L107" s="117"/>
    </row>
    <row r="108" spans="12:12" x14ac:dyDescent="0.15">
      <c r="L108" s="117"/>
    </row>
    <row r="109" spans="12:12" x14ac:dyDescent="0.15">
      <c r="L109" s="117"/>
    </row>
    <row r="110" spans="12:12" x14ac:dyDescent="0.15">
      <c r="L110" s="117"/>
    </row>
    <row r="111" spans="12:12" x14ac:dyDescent="0.15">
      <c r="L111" s="117"/>
    </row>
    <row r="112" spans="12:12" x14ac:dyDescent="0.15">
      <c r="L112" s="117"/>
    </row>
    <row r="113" spans="12:12" x14ac:dyDescent="0.15">
      <c r="L113" s="117"/>
    </row>
    <row r="114" spans="12:12" x14ac:dyDescent="0.15">
      <c r="L114" s="117"/>
    </row>
    <row r="115" spans="12:12" x14ac:dyDescent="0.15">
      <c r="L115" s="117"/>
    </row>
    <row r="116" spans="12:12" x14ac:dyDescent="0.15">
      <c r="L116" s="117"/>
    </row>
    <row r="117" spans="12:12" x14ac:dyDescent="0.15">
      <c r="L117" s="117"/>
    </row>
    <row r="118" spans="12:12" x14ac:dyDescent="0.15">
      <c r="L118" s="117"/>
    </row>
    <row r="119" spans="12:12" x14ac:dyDescent="0.15">
      <c r="L119" s="117"/>
    </row>
    <row r="120" spans="12:12" x14ac:dyDescent="0.15">
      <c r="L120" s="117"/>
    </row>
    <row r="121" spans="12:12" x14ac:dyDescent="0.15">
      <c r="L121" s="117"/>
    </row>
    <row r="122" spans="12:12" x14ac:dyDescent="0.15">
      <c r="L122" s="117"/>
    </row>
    <row r="123" spans="12:12" x14ac:dyDescent="0.15">
      <c r="L123" s="117"/>
    </row>
    <row r="124" spans="12:12" x14ac:dyDescent="0.15">
      <c r="L124" s="117"/>
    </row>
    <row r="125" spans="12:12" x14ac:dyDescent="0.15">
      <c r="L125" s="117"/>
    </row>
    <row r="126" spans="12:12" x14ac:dyDescent="0.15">
      <c r="L126" s="117"/>
    </row>
    <row r="127" spans="12:12" x14ac:dyDescent="0.15">
      <c r="L127" s="117"/>
    </row>
    <row r="128" spans="12:12" x14ac:dyDescent="0.15">
      <c r="L128" s="117"/>
    </row>
    <row r="129" spans="12:12" x14ac:dyDescent="0.15">
      <c r="L129" s="117"/>
    </row>
    <row r="130" spans="12:12" x14ac:dyDescent="0.15">
      <c r="L130" s="117"/>
    </row>
    <row r="131" spans="12:12" x14ac:dyDescent="0.15">
      <c r="L131" s="117"/>
    </row>
    <row r="132" spans="12:12" x14ac:dyDescent="0.15">
      <c r="L132" s="117"/>
    </row>
    <row r="133" spans="12:12" x14ac:dyDescent="0.15">
      <c r="L133" s="117"/>
    </row>
    <row r="134" spans="12:12" x14ac:dyDescent="0.15">
      <c r="L134" s="117"/>
    </row>
    <row r="135" spans="12:12" x14ac:dyDescent="0.15">
      <c r="L135" s="117"/>
    </row>
    <row r="136" spans="12:12" x14ac:dyDescent="0.15">
      <c r="L136" s="117"/>
    </row>
    <row r="137" spans="12:12" x14ac:dyDescent="0.15">
      <c r="L137" s="117"/>
    </row>
    <row r="138" spans="12:12" x14ac:dyDescent="0.15">
      <c r="L138" s="117"/>
    </row>
    <row r="139" spans="12:12" x14ac:dyDescent="0.15">
      <c r="L139" s="117"/>
    </row>
    <row r="140" spans="12:12" x14ac:dyDescent="0.15">
      <c r="L140" s="117"/>
    </row>
    <row r="141" spans="12:12" x14ac:dyDescent="0.15">
      <c r="L141" s="117"/>
    </row>
    <row r="142" spans="12:12" x14ac:dyDescent="0.15">
      <c r="L142" s="117"/>
    </row>
    <row r="143" spans="12:12" x14ac:dyDescent="0.15">
      <c r="L143" s="117"/>
    </row>
    <row r="144" spans="12:12" x14ac:dyDescent="0.15">
      <c r="L144" s="117"/>
    </row>
    <row r="145" spans="12:12" x14ac:dyDescent="0.15">
      <c r="L145" s="117"/>
    </row>
    <row r="146" spans="12:12" x14ac:dyDescent="0.15">
      <c r="L146" s="117"/>
    </row>
    <row r="147" spans="12:12" x14ac:dyDescent="0.15">
      <c r="L147" s="117"/>
    </row>
    <row r="148" spans="12:12" x14ac:dyDescent="0.15">
      <c r="L148" s="117"/>
    </row>
    <row r="149" spans="12:12" x14ac:dyDescent="0.15">
      <c r="L149" s="117"/>
    </row>
    <row r="150" spans="12:12" x14ac:dyDescent="0.15">
      <c r="L150" s="117"/>
    </row>
    <row r="151" spans="12:12" x14ac:dyDescent="0.15">
      <c r="L151" s="117"/>
    </row>
    <row r="152" spans="12:12" x14ac:dyDescent="0.15">
      <c r="L152" s="117"/>
    </row>
    <row r="153" spans="12:12" x14ac:dyDescent="0.15">
      <c r="L153" s="117"/>
    </row>
    <row r="154" spans="12:12" x14ac:dyDescent="0.15">
      <c r="L154" s="117"/>
    </row>
    <row r="155" spans="12:12" x14ac:dyDescent="0.15">
      <c r="L155" s="117"/>
    </row>
    <row r="156" spans="12:12" x14ac:dyDescent="0.15">
      <c r="L156" s="117"/>
    </row>
    <row r="157" spans="12:12" x14ac:dyDescent="0.15">
      <c r="L157" s="117"/>
    </row>
    <row r="158" spans="12:12" x14ac:dyDescent="0.15">
      <c r="L158" s="117"/>
    </row>
    <row r="159" spans="12:12" x14ac:dyDescent="0.15">
      <c r="L159" s="117"/>
    </row>
    <row r="160" spans="12:12" x14ac:dyDescent="0.15">
      <c r="L160" s="117"/>
    </row>
    <row r="161" spans="12:12" x14ac:dyDescent="0.15">
      <c r="L161" s="117"/>
    </row>
    <row r="162" spans="12:12" x14ac:dyDescent="0.15">
      <c r="L162" s="117"/>
    </row>
    <row r="163" spans="12:12" x14ac:dyDescent="0.15">
      <c r="L163" s="117"/>
    </row>
    <row r="164" spans="12:12" x14ac:dyDescent="0.15">
      <c r="L164" s="117"/>
    </row>
    <row r="165" spans="12:12" x14ac:dyDescent="0.15">
      <c r="L165" s="117"/>
    </row>
    <row r="166" spans="12:12" x14ac:dyDescent="0.15">
      <c r="L166" s="117"/>
    </row>
    <row r="167" spans="12:12" x14ac:dyDescent="0.15">
      <c r="L167" s="117"/>
    </row>
    <row r="168" spans="12:12" x14ac:dyDescent="0.15">
      <c r="L168" s="117"/>
    </row>
    <row r="169" spans="12:12" x14ac:dyDescent="0.15">
      <c r="L169" s="117"/>
    </row>
    <row r="170" spans="12:12" x14ac:dyDescent="0.15">
      <c r="L170" s="117"/>
    </row>
    <row r="171" spans="12:12" x14ac:dyDescent="0.15">
      <c r="L171" s="117"/>
    </row>
    <row r="172" spans="12:12" x14ac:dyDescent="0.15">
      <c r="L172" s="117"/>
    </row>
    <row r="173" spans="12:12" x14ac:dyDescent="0.15">
      <c r="L173" s="117"/>
    </row>
    <row r="174" spans="12:12" x14ac:dyDescent="0.15">
      <c r="L174" s="117"/>
    </row>
    <row r="175" spans="12:12" x14ac:dyDescent="0.15">
      <c r="L175" s="117"/>
    </row>
    <row r="176" spans="12:12" x14ac:dyDescent="0.15">
      <c r="L176" s="117"/>
    </row>
    <row r="177" spans="12:12" x14ac:dyDescent="0.15">
      <c r="L177" s="117"/>
    </row>
    <row r="178" spans="12:12" x14ac:dyDescent="0.15">
      <c r="L178" s="117"/>
    </row>
    <row r="179" spans="12:12" x14ac:dyDescent="0.15">
      <c r="L179" s="117"/>
    </row>
    <row r="180" spans="12:12" x14ac:dyDescent="0.15">
      <c r="L180" s="117"/>
    </row>
    <row r="181" spans="12:12" x14ac:dyDescent="0.15">
      <c r="L181" s="117"/>
    </row>
    <row r="182" spans="12:12" x14ac:dyDescent="0.15">
      <c r="L182" s="117"/>
    </row>
    <row r="183" spans="12:12" x14ac:dyDescent="0.15">
      <c r="L183" s="117"/>
    </row>
    <row r="184" spans="12:12" x14ac:dyDescent="0.15">
      <c r="L184" s="117"/>
    </row>
    <row r="185" spans="12:12" x14ac:dyDescent="0.15">
      <c r="L185" s="117"/>
    </row>
    <row r="186" spans="12:12" x14ac:dyDescent="0.15">
      <c r="L186" s="117"/>
    </row>
    <row r="187" spans="12:12" x14ac:dyDescent="0.15">
      <c r="L187" s="117"/>
    </row>
    <row r="188" spans="12:12" x14ac:dyDescent="0.15">
      <c r="L188" s="117"/>
    </row>
    <row r="189" spans="12:12" x14ac:dyDescent="0.15">
      <c r="L189" s="117"/>
    </row>
    <row r="190" spans="12:12" x14ac:dyDescent="0.15">
      <c r="L190" s="117"/>
    </row>
    <row r="191" spans="12:12" x14ac:dyDescent="0.15">
      <c r="L191" s="117"/>
    </row>
    <row r="192" spans="12:12" x14ac:dyDescent="0.15">
      <c r="L192" s="117"/>
    </row>
    <row r="193" spans="12:12" x14ac:dyDescent="0.15">
      <c r="L193" s="117"/>
    </row>
    <row r="194" spans="12:12" x14ac:dyDescent="0.15">
      <c r="L194" s="117"/>
    </row>
    <row r="195" spans="12:12" x14ac:dyDescent="0.15">
      <c r="L195" s="117"/>
    </row>
    <row r="196" spans="12:12" x14ac:dyDescent="0.15">
      <c r="L196" s="117"/>
    </row>
    <row r="197" spans="12:12" x14ac:dyDescent="0.15">
      <c r="L197" s="117"/>
    </row>
    <row r="198" spans="12:12" x14ac:dyDescent="0.15">
      <c r="L198" s="117"/>
    </row>
    <row r="199" spans="12:12" x14ac:dyDescent="0.15">
      <c r="L199" s="117"/>
    </row>
    <row r="200" spans="12:12" x14ac:dyDescent="0.15">
      <c r="L200" s="117"/>
    </row>
    <row r="201" spans="12:12" x14ac:dyDescent="0.15">
      <c r="L201" s="117"/>
    </row>
    <row r="202" spans="12:12" x14ac:dyDescent="0.15">
      <c r="L202" s="117"/>
    </row>
    <row r="203" spans="12:12" x14ac:dyDescent="0.15">
      <c r="L203" s="117"/>
    </row>
    <row r="204" spans="12:12" x14ac:dyDescent="0.15">
      <c r="L204" s="117"/>
    </row>
    <row r="205" spans="12:12" x14ac:dyDescent="0.15">
      <c r="L205" s="117"/>
    </row>
    <row r="206" spans="12:12" x14ac:dyDescent="0.15">
      <c r="L206" s="117"/>
    </row>
    <row r="207" spans="12:12" x14ac:dyDescent="0.15">
      <c r="L207" s="117"/>
    </row>
    <row r="208" spans="12:12" x14ac:dyDescent="0.15">
      <c r="L208" s="117"/>
    </row>
    <row r="209" spans="12:12" x14ac:dyDescent="0.15">
      <c r="L209" s="117"/>
    </row>
    <row r="210" spans="12:12" x14ac:dyDescent="0.15">
      <c r="L210" s="117"/>
    </row>
    <row r="211" spans="12:12" x14ac:dyDescent="0.15">
      <c r="L211" s="117"/>
    </row>
    <row r="212" spans="12:12" x14ac:dyDescent="0.15">
      <c r="L212" s="117"/>
    </row>
    <row r="213" spans="12:12" x14ac:dyDescent="0.15">
      <c r="L213" s="117"/>
    </row>
    <row r="214" spans="12:12" x14ac:dyDescent="0.15">
      <c r="L214" s="117"/>
    </row>
    <row r="215" spans="12:12" x14ac:dyDescent="0.15">
      <c r="L215" s="117"/>
    </row>
    <row r="216" spans="12:12" x14ac:dyDescent="0.15">
      <c r="L216" s="117"/>
    </row>
    <row r="217" spans="12:12" x14ac:dyDescent="0.15">
      <c r="L217" s="117"/>
    </row>
    <row r="218" spans="12:12" x14ac:dyDescent="0.15">
      <c r="L218" s="117"/>
    </row>
    <row r="219" spans="12:12" x14ac:dyDescent="0.15">
      <c r="L219" s="117"/>
    </row>
    <row r="220" spans="12:12" x14ac:dyDescent="0.15">
      <c r="L220" s="117"/>
    </row>
    <row r="221" spans="12:12" x14ac:dyDescent="0.15">
      <c r="L221" s="117"/>
    </row>
    <row r="222" spans="12:12" x14ac:dyDescent="0.15">
      <c r="L222" s="117"/>
    </row>
    <row r="223" spans="12:12" x14ac:dyDescent="0.15">
      <c r="L223" s="117"/>
    </row>
    <row r="224" spans="12:12" x14ac:dyDescent="0.15">
      <c r="L224" s="117"/>
    </row>
    <row r="225" spans="12:12" x14ac:dyDescent="0.15">
      <c r="L225" s="117"/>
    </row>
    <row r="226" spans="12:12" x14ac:dyDescent="0.15">
      <c r="L226" s="117"/>
    </row>
    <row r="227" spans="12:12" x14ac:dyDescent="0.15">
      <c r="L227" s="117"/>
    </row>
    <row r="228" spans="12:12" x14ac:dyDescent="0.15">
      <c r="L228" s="117"/>
    </row>
    <row r="229" spans="12:12" x14ac:dyDescent="0.15">
      <c r="L229" s="117"/>
    </row>
    <row r="230" spans="12:12" x14ac:dyDescent="0.15">
      <c r="L230" s="117"/>
    </row>
    <row r="231" spans="12:12" x14ac:dyDescent="0.15">
      <c r="L231" s="117"/>
    </row>
    <row r="232" spans="12:12" x14ac:dyDescent="0.15">
      <c r="L232" s="117"/>
    </row>
    <row r="233" spans="12:12" x14ac:dyDescent="0.15">
      <c r="L233" s="117"/>
    </row>
    <row r="234" spans="12:12" x14ac:dyDescent="0.15">
      <c r="L234" s="117"/>
    </row>
    <row r="235" spans="12:12" x14ac:dyDescent="0.15">
      <c r="L235" s="117"/>
    </row>
    <row r="236" spans="12:12" x14ac:dyDescent="0.15">
      <c r="L236" s="117"/>
    </row>
    <row r="237" spans="12:12" x14ac:dyDescent="0.15">
      <c r="L237" s="117"/>
    </row>
    <row r="238" spans="12:12" x14ac:dyDescent="0.15">
      <c r="L238" s="117"/>
    </row>
    <row r="239" spans="12:12" x14ac:dyDescent="0.15">
      <c r="L239" s="117"/>
    </row>
    <row r="240" spans="12:12" x14ac:dyDescent="0.15">
      <c r="L240" s="117"/>
    </row>
    <row r="241" spans="12:12" x14ac:dyDescent="0.15">
      <c r="L241" s="117"/>
    </row>
    <row r="242" spans="12:12" x14ac:dyDescent="0.15">
      <c r="L242" s="117"/>
    </row>
    <row r="243" spans="12:12" x14ac:dyDescent="0.15">
      <c r="L243" s="117"/>
    </row>
    <row r="244" spans="12:12" x14ac:dyDescent="0.15">
      <c r="L244" s="117"/>
    </row>
    <row r="245" spans="12:12" x14ac:dyDescent="0.15">
      <c r="L245" s="117"/>
    </row>
    <row r="246" spans="12:12" x14ac:dyDescent="0.15">
      <c r="L246" s="117"/>
    </row>
    <row r="247" spans="12:12" x14ac:dyDescent="0.15">
      <c r="L247" s="117"/>
    </row>
    <row r="248" spans="12:12" x14ac:dyDescent="0.15">
      <c r="L248" s="117"/>
    </row>
    <row r="249" spans="12:12" x14ac:dyDescent="0.15">
      <c r="L249" s="117"/>
    </row>
    <row r="250" spans="12:12" x14ac:dyDescent="0.15">
      <c r="L250" s="117"/>
    </row>
    <row r="251" spans="12:12" x14ac:dyDescent="0.15">
      <c r="L251" s="117"/>
    </row>
    <row r="252" spans="12:12" x14ac:dyDescent="0.15">
      <c r="L252" s="117"/>
    </row>
    <row r="253" spans="12:12" x14ac:dyDescent="0.15">
      <c r="L253" s="117"/>
    </row>
    <row r="254" spans="12:12" x14ac:dyDescent="0.15">
      <c r="L254" s="117"/>
    </row>
    <row r="255" spans="12:12" x14ac:dyDescent="0.15">
      <c r="L255" s="117"/>
    </row>
    <row r="256" spans="12:12" x14ac:dyDescent="0.15">
      <c r="L256" s="117"/>
    </row>
    <row r="257" spans="12:12" x14ac:dyDescent="0.15">
      <c r="L257" s="117"/>
    </row>
    <row r="258" spans="12:12" x14ac:dyDescent="0.15">
      <c r="L258" s="117"/>
    </row>
    <row r="259" spans="12:12" x14ac:dyDescent="0.15">
      <c r="L259" s="117"/>
    </row>
    <row r="260" spans="12:12" x14ac:dyDescent="0.15">
      <c r="L260" s="117"/>
    </row>
    <row r="261" spans="12:12" x14ac:dyDescent="0.15">
      <c r="L261" s="117"/>
    </row>
    <row r="262" spans="12:12" x14ac:dyDescent="0.15">
      <c r="L262" s="117"/>
    </row>
    <row r="263" spans="12:12" x14ac:dyDescent="0.15">
      <c r="L263" s="117"/>
    </row>
    <row r="264" spans="12:12" x14ac:dyDescent="0.15">
      <c r="L264" s="117"/>
    </row>
    <row r="265" spans="12:12" x14ac:dyDescent="0.15">
      <c r="L265" s="117"/>
    </row>
    <row r="266" spans="12:12" x14ac:dyDescent="0.15">
      <c r="L266" s="117"/>
    </row>
    <row r="267" spans="12:12" x14ac:dyDescent="0.15">
      <c r="L267" s="117"/>
    </row>
    <row r="268" spans="12:12" x14ac:dyDescent="0.15">
      <c r="L268" s="117"/>
    </row>
    <row r="269" spans="12:12" x14ac:dyDescent="0.15">
      <c r="L269" s="117"/>
    </row>
    <row r="270" spans="12:12" x14ac:dyDescent="0.15">
      <c r="L270" s="117"/>
    </row>
    <row r="271" spans="12:12" x14ac:dyDescent="0.15">
      <c r="L271" s="117"/>
    </row>
    <row r="272" spans="12:12" x14ac:dyDescent="0.15">
      <c r="L272" s="117"/>
    </row>
    <row r="273" spans="12:12" x14ac:dyDescent="0.15">
      <c r="L273" s="117"/>
    </row>
    <row r="274" spans="12:12" x14ac:dyDescent="0.15">
      <c r="L274" s="117"/>
    </row>
    <row r="275" spans="12:12" x14ac:dyDescent="0.15">
      <c r="L275" s="117"/>
    </row>
    <row r="276" spans="12:12" x14ac:dyDescent="0.15">
      <c r="L276" s="117"/>
    </row>
    <row r="277" spans="12:12" x14ac:dyDescent="0.15">
      <c r="L277" s="117"/>
    </row>
    <row r="278" spans="12:12" x14ac:dyDescent="0.15">
      <c r="L278" s="117"/>
    </row>
    <row r="279" spans="12:12" x14ac:dyDescent="0.15">
      <c r="L279" s="117"/>
    </row>
    <row r="280" spans="12:12" x14ac:dyDescent="0.15">
      <c r="L280" s="117"/>
    </row>
    <row r="281" spans="12:12" x14ac:dyDescent="0.15">
      <c r="L281" s="117"/>
    </row>
    <row r="282" spans="12:12" x14ac:dyDescent="0.15">
      <c r="L282" s="117"/>
    </row>
    <row r="283" spans="12:12" x14ac:dyDescent="0.15">
      <c r="L283" s="117"/>
    </row>
    <row r="284" spans="12:12" x14ac:dyDescent="0.15">
      <c r="L284" s="117"/>
    </row>
    <row r="285" spans="12:12" x14ac:dyDescent="0.15">
      <c r="L285" s="117"/>
    </row>
    <row r="286" spans="12:12" x14ac:dyDescent="0.15">
      <c r="L286" s="117"/>
    </row>
    <row r="287" spans="12:12" x14ac:dyDescent="0.15">
      <c r="L287" s="117"/>
    </row>
    <row r="288" spans="12:12" x14ac:dyDescent="0.15">
      <c r="L288" s="117"/>
    </row>
    <row r="289" spans="12:12" x14ac:dyDescent="0.15">
      <c r="L289" s="117"/>
    </row>
    <row r="290" spans="12:12" x14ac:dyDescent="0.15">
      <c r="L290" s="117"/>
    </row>
    <row r="291" spans="12:12" x14ac:dyDescent="0.15">
      <c r="L291" s="117"/>
    </row>
    <row r="292" spans="12:12" x14ac:dyDescent="0.15">
      <c r="L292" s="117"/>
    </row>
    <row r="293" spans="12:12" x14ac:dyDescent="0.15">
      <c r="L293" s="117"/>
    </row>
    <row r="294" spans="12:12" x14ac:dyDescent="0.15">
      <c r="L294" s="117"/>
    </row>
    <row r="295" spans="12:12" x14ac:dyDescent="0.15">
      <c r="L295" s="117"/>
    </row>
  </sheetData>
  <mergeCells count="16">
    <mergeCell ref="A19:L19"/>
    <mergeCell ref="A21:A22"/>
    <mergeCell ref="B21:B22"/>
    <mergeCell ref="I21:I22"/>
    <mergeCell ref="J21:J22"/>
    <mergeCell ref="K21:K22"/>
    <mergeCell ref="L21:L22"/>
    <mergeCell ref="A1:B1"/>
    <mergeCell ref="A5:L5"/>
    <mergeCell ref="A7:A8"/>
    <mergeCell ref="B7:B8"/>
    <mergeCell ref="J7:J8"/>
    <mergeCell ref="I7:I8"/>
    <mergeCell ref="K7:K8"/>
    <mergeCell ref="L7:L8"/>
    <mergeCell ref="K1:L1"/>
  </mergeCells>
  <phoneticPr fontId="4"/>
  <pageMargins left="0.78740157480314965" right="0.19685039370078741" top="0.59055118110236227" bottom="0.19685039370078741" header="0.23622047244094491" footer="0.31496062992125984"/>
  <pageSetup paperSize="9" scale="7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3">
    <tabColor rgb="FF92D050"/>
    <pageSetUpPr fitToPage="1"/>
  </sheetPr>
  <dimension ref="A1:N19"/>
  <sheetViews>
    <sheetView view="pageBreakPreview" zoomScaleNormal="100" zoomScaleSheetLayoutView="100" workbookViewId="0">
      <selection activeCell="M13" sqref="M13"/>
    </sheetView>
  </sheetViews>
  <sheetFormatPr defaultColWidth="8.453125" defaultRowHeight="12.5" x14ac:dyDescent="0.2"/>
  <cols>
    <col min="1" max="1" width="29.81640625" style="9" customWidth="1"/>
    <col min="2" max="2" width="9.7265625" style="10" customWidth="1"/>
    <col min="3" max="3" width="33.81640625" style="10" customWidth="1"/>
    <col min="4" max="4" width="14.7265625" style="155" customWidth="1"/>
    <col min="5" max="5" width="14.7265625" style="10" customWidth="1"/>
    <col min="6" max="6" width="15.7265625" style="10" customWidth="1"/>
    <col min="7" max="7" width="8.453125" style="74"/>
    <col min="8" max="16384" width="8.453125" style="9"/>
  </cols>
  <sheetData>
    <row r="1" spans="1:14" x14ac:dyDescent="0.2">
      <c r="A1" s="154"/>
      <c r="B1" s="10" t="s">
        <v>26</v>
      </c>
      <c r="C1" s="9"/>
      <c r="E1" s="12"/>
      <c r="F1" s="11" t="s">
        <v>147</v>
      </c>
      <c r="L1" s="10"/>
      <c r="N1" s="10"/>
    </row>
    <row r="2" spans="1:14" x14ac:dyDescent="0.2">
      <c r="B2" s="10" t="s">
        <v>26</v>
      </c>
      <c r="C2" s="9" t="s">
        <v>103</v>
      </c>
      <c r="L2" s="10"/>
      <c r="N2" s="12"/>
    </row>
    <row r="3" spans="1:14" ht="24" customHeight="1" x14ac:dyDescent="0.2">
      <c r="A3" s="156" t="s">
        <v>619</v>
      </c>
      <c r="C3" s="9"/>
    </row>
    <row r="4" spans="1:14" ht="12.75" customHeight="1" x14ac:dyDescent="0.3">
      <c r="A4" s="157"/>
      <c r="C4" s="9"/>
    </row>
    <row r="5" spans="1:14" ht="12.75" customHeight="1" x14ac:dyDescent="0.2">
      <c r="A5" s="1" t="s">
        <v>148</v>
      </c>
      <c r="C5" s="10" t="s">
        <v>389</v>
      </c>
      <c r="D5" s="158"/>
      <c r="E5" s="74"/>
    </row>
    <row r="6" spans="1:14" ht="25" x14ac:dyDescent="0.2">
      <c r="A6" s="159" t="s">
        <v>390</v>
      </c>
      <c r="B6" s="160" t="s">
        <v>358</v>
      </c>
      <c r="C6" s="161" t="s">
        <v>137</v>
      </c>
      <c r="D6" s="161" t="s">
        <v>138</v>
      </c>
      <c r="E6" s="162" t="s">
        <v>139</v>
      </c>
      <c r="F6" s="163" t="s">
        <v>359</v>
      </c>
      <c r="G6" s="164"/>
    </row>
    <row r="7" spans="1:14" ht="39" customHeight="1" x14ac:dyDescent="0.2">
      <c r="A7" s="165" t="s">
        <v>143</v>
      </c>
      <c r="B7" s="166" t="s">
        <v>136</v>
      </c>
      <c r="C7" s="167" t="s">
        <v>484</v>
      </c>
      <c r="D7" s="168" t="s">
        <v>632</v>
      </c>
      <c r="E7" s="169" t="s">
        <v>637</v>
      </c>
      <c r="F7" s="170" t="s">
        <v>527</v>
      </c>
      <c r="G7" s="164"/>
    </row>
    <row r="8" spans="1:14" ht="39.75" customHeight="1" x14ac:dyDescent="0.2">
      <c r="A8" s="171" t="s">
        <v>144</v>
      </c>
      <c r="B8" s="132" t="s">
        <v>391</v>
      </c>
      <c r="C8" s="172" t="s">
        <v>485</v>
      </c>
      <c r="D8" s="173" t="s">
        <v>633</v>
      </c>
      <c r="E8" s="173" t="s">
        <v>638</v>
      </c>
      <c r="F8" s="174" t="s">
        <v>392</v>
      </c>
      <c r="G8" s="164"/>
    </row>
    <row r="9" spans="1:14" ht="39" customHeight="1" x14ac:dyDescent="0.2">
      <c r="A9" s="165" t="s">
        <v>145</v>
      </c>
      <c r="B9" s="166" t="s">
        <v>135</v>
      </c>
      <c r="C9" s="167" t="s">
        <v>486</v>
      </c>
      <c r="D9" s="168" t="s">
        <v>613</v>
      </c>
      <c r="E9" s="168" t="s">
        <v>639</v>
      </c>
      <c r="F9" s="170" t="s">
        <v>393</v>
      </c>
      <c r="G9" s="164"/>
    </row>
    <row r="10" spans="1:14" ht="39" customHeight="1" x14ac:dyDescent="0.2">
      <c r="A10" s="171" t="s">
        <v>146</v>
      </c>
      <c r="B10" s="132" t="s">
        <v>140</v>
      </c>
      <c r="C10" s="172" t="s">
        <v>487</v>
      </c>
      <c r="D10" s="173" t="s">
        <v>634</v>
      </c>
      <c r="E10" s="173" t="s">
        <v>614</v>
      </c>
      <c r="F10" s="175" t="s">
        <v>620</v>
      </c>
      <c r="G10" s="164"/>
    </row>
    <row r="11" spans="1:14" ht="39" customHeight="1" x14ac:dyDescent="0.2">
      <c r="A11" s="165" t="s">
        <v>77</v>
      </c>
      <c r="B11" s="166" t="s">
        <v>142</v>
      </c>
      <c r="C11" s="167" t="s">
        <v>488</v>
      </c>
      <c r="D11" s="168" t="s">
        <v>635</v>
      </c>
      <c r="E11" s="168" t="s">
        <v>640</v>
      </c>
      <c r="F11" s="170" t="s">
        <v>394</v>
      </c>
      <c r="G11" s="164"/>
    </row>
    <row r="12" spans="1:14" ht="39" customHeight="1" x14ac:dyDescent="0.2">
      <c r="A12" s="171" t="s">
        <v>357</v>
      </c>
      <c r="B12" s="132" t="s">
        <v>141</v>
      </c>
      <c r="C12" s="172" t="s">
        <v>489</v>
      </c>
      <c r="D12" s="176" t="s">
        <v>636</v>
      </c>
      <c r="E12" s="177" t="s">
        <v>641</v>
      </c>
      <c r="F12" s="174" t="s">
        <v>395</v>
      </c>
      <c r="G12" s="164"/>
    </row>
    <row r="13" spans="1:14" ht="39" customHeight="1" x14ac:dyDescent="0.2">
      <c r="A13" s="178"/>
      <c r="B13" s="179"/>
      <c r="C13" s="180"/>
      <c r="D13" s="181"/>
      <c r="E13" s="181"/>
      <c r="F13" s="182"/>
      <c r="G13" s="183"/>
    </row>
    <row r="14" spans="1:14" ht="24" customHeight="1" x14ac:dyDescent="0.2"/>
    <row r="15" spans="1:14" ht="26.25" customHeight="1" x14ac:dyDescent="0.2">
      <c r="A15" s="184" t="s">
        <v>531</v>
      </c>
      <c r="B15" s="185"/>
      <c r="C15" s="185"/>
      <c r="D15" s="186"/>
    </row>
    <row r="16" spans="1:14" ht="25" x14ac:dyDescent="0.2">
      <c r="A16" s="159" t="s">
        <v>396</v>
      </c>
      <c r="B16" s="187" t="s">
        <v>397</v>
      </c>
      <c r="C16" s="161" t="s">
        <v>398</v>
      </c>
      <c r="D16" s="161" t="s">
        <v>399</v>
      </c>
      <c r="E16" s="163" t="s">
        <v>400</v>
      </c>
      <c r="H16" s="188"/>
    </row>
    <row r="17" spans="1:6" ht="39" customHeight="1" x14ac:dyDescent="0.2">
      <c r="A17" s="189" t="s">
        <v>161</v>
      </c>
      <c r="B17" s="166" t="s">
        <v>126</v>
      </c>
      <c r="C17" s="167" t="s">
        <v>490</v>
      </c>
      <c r="D17" s="168" t="s">
        <v>631</v>
      </c>
      <c r="E17" s="170" t="s">
        <v>401</v>
      </c>
    </row>
    <row r="18" spans="1:6" ht="39" customHeight="1" x14ac:dyDescent="0.2">
      <c r="A18" s="190"/>
      <c r="B18" s="179"/>
      <c r="C18" s="190"/>
      <c r="D18" s="181"/>
      <c r="E18" s="182"/>
      <c r="F18" s="191"/>
    </row>
    <row r="19" spans="1:6" x14ac:dyDescent="0.2">
      <c r="F19" s="192"/>
    </row>
  </sheetData>
  <phoneticPr fontId="4"/>
  <pageMargins left="0.78740157480314965" right="0.23622047244094491" top="0.59055118110236227" bottom="0.19685039370078741" header="0.51181102362204722" footer="0.31496062992125984"/>
  <pageSetup paperSize="9" scale="83" fitToHeight="0" orientation="portrait" r:id="rId1"/>
  <headerFooter alignWithMargins="0"/>
  <colBreaks count="2" manualBreakCount="2">
    <brk id="6" max="68" man="1"/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4">
    <tabColor rgb="FF92D050"/>
  </sheetPr>
  <dimension ref="A1:E38"/>
  <sheetViews>
    <sheetView view="pageBreakPreview" zoomScale="90" zoomScaleNormal="100" zoomScaleSheetLayoutView="90" workbookViewId="0">
      <selection activeCell="F21" sqref="F1:F1048576"/>
    </sheetView>
  </sheetViews>
  <sheetFormatPr defaultColWidth="8.453125" defaultRowHeight="12.5" x14ac:dyDescent="0.2"/>
  <cols>
    <col min="1" max="1" width="22" style="74" customWidth="1"/>
    <col min="2" max="2" width="10.1796875" style="193" customWidth="1"/>
    <col min="3" max="3" width="45.7265625" style="74" customWidth="1"/>
    <col min="4" max="4" width="15.81640625" style="193" customWidth="1"/>
    <col min="5" max="5" width="2" style="74" customWidth="1"/>
    <col min="6" max="16384" width="8.453125" style="74"/>
  </cols>
  <sheetData>
    <row r="1" spans="1:5" x14ac:dyDescent="0.2">
      <c r="A1" s="145" t="s">
        <v>366</v>
      </c>
      <c r="B1" s="193" t="s">
        <v>26</v>
      </c>
      <c r="D1" s="145"/>
    </row>
    <row r="3" spans="1:5" ht="24.75" customHeight="1" x14ac:dyDescent="0.2">
      <c r="A3" s="194" t="s">
        <v>621</v>
      </c>
    </row>
    <row r="4" spans="1:5" ht="12.75" customHeight="1" x14ac:dyDescent="0.2">
      <c r="B4" s="195"/>
      <c r="C4" s="196"/>
      <c r="D4" s="197"/>
    </row>
    <row r="5" spans="1:5" s="27" customFormat="1" ht="24.75" customHeight="1" x14ac:dyDescent="0.2">
      <c r="A5" s="198" t="s">
        <v>520</v>
      </c>
      <c r="B5" s="199" t="s">
        <v>129</v>
      </c>
      <c r="C5" s="199" t="s">
        <v>164</v>
      </c>
      <c r="D5" s="200" t="s">
        <v>160</v>
      </c>
      <c r="E5" s="201"/>
    </row>
    <row r="6" spans="1:5" s="27" customFormat="1" ht="24" customHeight="1" x14ac:dyDescent="0.2">
      <c r="A6" s="201" t="s">
        <v>165</v>
      </c>
      <c r="B6" s="132" t="s">
        <v>166</v>
      </c>
      <c r="C6" s="172" t="s">
        <v>455</v>
      </c>
      <c r="D6" s="134" t="s">
        <v>572</v>
      </c>
      <c r="E6" s="201"/>
    </row>
    <row r="7" spans="1:5" s="27" customFormat="1" ht="24" customHeight="1" x14ac:dyDescent="0.2">
      <c r="A7" s="201" t="s">
        <v>167</v>
      </c>
      <c r="B7" s="132" t="s">
        <v>14</v>
      </c>
      <c r="C7" s="172" t="s">
        <v>456</v>
      </c>
      <c r="D7" s="134" t="s">
        <v>532</v>
      </c>
      <c r="E7" s="201"/>
    </row>
    <row r="8" spans="1:5" s="27" customFormat="1" ht="24" customHeight="1" x14ac:dyDescent="0.2">
      <c r="A8" s="201" t="s">
        <v>168</v>
      </c>
      <c r="B8" s="132" t="s">
        <v>15</v>
      </c>
      <c r="C8" s="172" t="s">
        <v>457</v>
      </c>
      <c r="D8" s="134" t="s">
        <v>533</v>
      </c>
      <c r="E8" s="201"/>
    </row>
    <row r="9" spans="1:5" s="27" customFormat="1" ht="24" customHeight="1" x14ac:dyDescent="0.2">
      <c r="A9" s="201" t="s">
        <v>169</v>
      </c>
      <c r="B9" s="132" t="s">
        <v>411</v>
      </c>
      <c r="C9" s="172" t="s">
        <v>458</v>
      </c>
      <c r="D9" s="134" t="s">
        <v>534</v>
      </c>
      <c r="E9" s="201"/>
    </row>
    <row r="10" spans="1:5" s="27" customFormat="1" ht="24" customHeight="1" x14ac:dyDescent="0.2">
      <c r="A10" s="201" t="s">
        <v>170</v>
      </c>
      <c r="B10" s="132" t="s">
        <v>171</v>
      </c>
      <c r="C10" s="172" t="s">
        <v>459</v>
      </c>
      <c r="D10" s="134" t="s">
        <v>417</v>
      </c>
      <c r="E10" s="201"/>
    </row>
    <row r="11" spans="1:5" s="27" customFormat="1" ht="24" customHeight="1" x14ac:dyDescent="0.2">
      <c r="A11" s="201" t="s">
        <v>172</v>
      </c>
      <c r="B11" s="132" t="s">
        <v>173</v>
      </c>
      <c r="C11" s="172" t="s">
        <v>460</v>
      </c>
      <c r="D11" s="134" t="s">
        <v>535</v>
      </c>
      <c r="E11" s="201"/>
    </row>
    <row r="12" spans="1:5" s="27" customFormat="1" ht="24" customHeight="1" x14ac:dyDescent="0.2">
      <c r="A12" s="201" t="s">
        <v>174</v>
      </c>
      <c r="B12" s="132" t="s">
        <v>16</v>
      </c>
      <c r="C12" s="172" t="s">
        <v>461</v>
      </c>
      <c r="D12" s="134" t="s">
        <v>418</v>
      </c>
      <c r="E12" s="201"/>
    </row>
    <row r="13" spans="1:5" s="27" customFormat="1" ht="24" customHeight="1" x14ac:dyDescent="0.2">
      <c r="A13" s="201" t="s">
        <v>175</v>
      </c>
      <c r="B13" s="132" t="s">
        <v>17</v>
      </c>
      <c r="C13" s="172" t="s">
        <v>462</v>
      </c>
      <c r="D13" s="134" t="s">
        <v>536</v>
      </c>
      <c r="E13" s="201"/>
    </row>
    <row r="14" spans="1:5" s="27" customFormat="1" ht="24" customHeight="1" x14ac:dyDescent="0.2">
      <c r="A14" s="201" t="s">
        <v>176</v>
      </c>
      <c r="B14" s="132" t="s">
        <v>177</v>
      </c>
      <c r="C14" s="172" t="s">
        <v>463</v>
      </c>
      <c r="D14" s="134" t="s">
        <v>178</v>
      </c>
      <c r="E14" s="201"/>
    </row>
    <row r="15" spans="1:5" s="27" customFormat="1" ht="24" customHeight="1" x14ac:dyDescent="0.2">
      <c r="A15" s="201" t="s">
        <v>179</v>
      </c>
      <c r="B15" s="132" t="s">
        <v>13</v>
      </c>
      <c r="C15" s="172" t="s">
        <v>464</v>
      </c>
      <c r="D15" s="134" t="s">
        <v>642</v>
      </c>
      <c r="E15" s="201"/>
    </row>
    <row r="16" spans="1:5" s="27" customFormat="1" ht="24" customHeight="1" x14ac:dyDescent="0.2">
      <c r="A16" s="201" t="s">
        <v>180</v>
      </c>
      <c r="B16" s="132" t="s">
        <v>18</v>
      </c>
      <c r="C16" s="172" t="s">
        <v>465</v>
      </c>
      <c r="D16" s="134" t="s">
        <v>537</v>
      </c>
      <c r="E16" s="201"/>
    </row>
    <row r="17" spans="1:5" s="27" customFormat="1" ht="24" customHeight="1" x14ac:dyDescent="0.2">
      <c r="A17" s="201" t="s">
        <v>181</v>
      </c>
      <c r="B17" s="132" t="s">
        <v>19</v>
      </c>
      <c r="C17" s="172" t="s">
        <v>466</v>
      </c>
      <c r="D17" s="134" t="s">
        <v>538</v>
      </c>
      <c r="E17" s="201"/>
    </row>
    <row r="18" spans="1:5" s="27" customFormat="1" ht="24" customHeight="1" x14ac:dyDescent="0.2">
      <c r="A18" s="201" t="s">
        <v>182</v>
      </c>
      <c r="B18" s="132" t="s">
        <v>412</v>
      </c>
      <c r="C18" s="172" t="s">
        <v>467</v>
      </c>
      <c r="D18" s="134" t="s">
        <v>573</v>
      </c>
      <c r="E18" s="201"/>
    </row>
    <row r="19" spans="1:5" s="27" customFormat="1" ht="24" customHeight="1" x14ac:dyDescent="0.2">
      <c r="A19" s="201" t="s">
        <v>183</v>
      </c>
      <c r="B19" s="132" t="s">
        <v>184</v>
      </c>
      <c r="C19" s="172" t="s">
        <v>468</v>
      </c>
      <c r="D19" s="134" t="s">
        <v>185</v>
      </c>
      <c r="E19" s="201"/>
    </row>
    <row r="20" spans="1:5" s="27" customFormat="1" ht="24" customHeight="1" x14ac:dyDescent="0.2">
      <c r="A20" s="201" t="s">
        <v>186</v>
      </c>
      <c r="B20" s="132" t="s">
        <v>187</v>
      </c>
      <c r="C20" s="172" t="s">
        <v>469</v>
      </c>
      <c r="D20" s="134" t="s">
        <v>539</v>
      </c>
      <c r="E20" s="201"/>
    </row>
    <row r="21" spans="1:5" s="27" customFormat="1" ht="24" customHeight="1" x14ac:dyDescent="0.2">
      <c r="A21" s="201" t="s">
        <v>188</v>
      </c>
      <c r="B21" s="132" t="s">
        <v>12</v>
      </c>
      <c r="C21" s="172" t="s">
        <v>470</v>
      </c>
      <c r="D21" s="134" t="s">
        <v>540</v>
      </c>
      <c r="E21" s="201"/>
    </row>
    <row r="22" spans="1:5" s="27" customFormat="1" ht="24" customHeight="1" x14ac:dyDescent="0.2">
      <c r="A22" s="201" t="s">
        <v>189</v>
      </c>
      <c r="B22" s="132" t="s">
        <v>190</v>
      </c>
      <c r="C22" s="172" t="s">
        <v>586</v>
      </c>
      <c r="D22" s="134" t="s">
        <v>541</v>
      </c>
      <c r="E22" s="201"/>
    </row>
    <row r="23" spans="1:5" s="27" customFormat="1" ht="24" customHeight="1" x14ac:dyDescent="0.2">
      <c r="A23" s="201" t="s">
        <v>191</v>
      </c>
      <c r="B23" s="132" t="s">
        <v>192</v>
      </c>
      <c r="C23" s="172" t="s">
        <v>471</v>
      </c>
      <c r="D23" s="134" t="s">
        <v>193</v>
      </c>
      <c r="E23" s="201"/>
    </row>
    <row r="24" spans="1:5" s="27" customFormat="1" ht="24" customHeight="1" x14ac:dyDescent="0.2">
      <c r="A24" s="201" t="s">
        <v>194</v>
      </c>
      <c r="B24" s="132" t="s">
        <v>195</v>
      </c>
      <c r="C24" s="172" t="s">
        <v>472</v>
      </c>
      <c r="D24" s="134" t="s">
        <v>196</v>
      </c>
      <c r="E24" s="201"/>
    </row>
    <row r="25" spans="1:5" s="27" customFormat="1" ht="24" customHeight="1" x14ac:dyDescent="0.2">
      <c r="A25" s="201" t="s">
        <v>197</v>
      </c>
      <c r="B25" s="132" t="s">
        <v>198</v>
      </c>
      <c r="C25" s="172" t="s">
        <v>473</v>
      </c>
      <c r="D25" s="134" t="s">
        <v>199</v>
      </c>
      <c r="E25" s="201"/>
    </row>
    <row r="26" spans="1:5" s="27" customFormat="1" ht="24" customHeight="1" x14ac:dyDescent="0.2">
      <c r="A26" s="201" t="s">
        <v>200</v>
      </c>
      <c r="B26" s="132" t="s">
        <v>416</v>
      </c>
      <c r="C26" s="172" t="s">
        <v>424</v>
      </c>
      <c r="D26" s="134" t="s">
        <v>528</v>
      </c>
      <c r="E26" s="201"/>
    </row>
    <row r="27" spans="1:5" s="27" customFormat="1" ht="24" customHeight="1" x14ac:dyDescent="0.2">
      <c r="A27" s="201" t="s">
        <v>201</v>
      </c>
      <c r="B27" s="132" t="s">
        <v>202</v>
      </c>
      <c r="C27" s="172" t="s">
        <v>474</v>
      </c>
      <c r="D27" s="134" t="s">
        <v>203</v>
      </c>
      <c r="E27" s="201"/>
    </row>
    <row r="28" spans="1:5" s="27" customFormat="1" ht="24" customHeight="1" x14ac:dyDescent="0.2">
      <c r="A28" s="201" t="s">
        <v>204</v>
      </c>
      <c r="B28" s="132" t="s">
        <v>20</v>
      </c>
      <c r="C28" s="172" t="s">
        <v>475</v>
      </c>
      <c r="D28" s="134" t="s">
        <v>542</v>
      </c>
      <c r="E28" s="201"/>
    </row>
    <row r="29" spans="1:5" s="27" customFormat="1" ht="24" customHeight="1" x14ac:dyDescent="0.2">
      <c r="A29" s="201" t="s">
        <v>205</v>
      </c>
      <c r="B29" s="132" t="s">
        <v>206</v>
      </c>
      <c r="C29" s="172" t="s">
        <v>476</v>
      </c>
      <c r="D29" s="134" t="s">
        <v>543</v>
      </c>
      <c r="E29" s="201"/>
    </row>
    <row r="30" spans="1:5" s="27" customFormat="1" ht="24" customHeight="1" x14ac:dyDescent="0.2">
      <c r="A30" s="201" t="s">
        <v>207</v>
      </c>
      <c r="B30" s="132" t="s">
        <v>208</v>
      </c>
      <c r="C30" s="172" t="s">
        <v>477</v>
      </c>
      <c r="D30" s="134" t="s">
        <v>544</v>
      </c>
      <c r="E30" s="201"/>
    </row>
    <row r="31" spans="1:5" s="27" customFormat="1" ht="24" customHeight="1" x14ac:dyDescent="0.2">
      <c r="A31" s="201" t="s">
        <v>209</v>
      </c>
      <c r="B31" s="132" t="s">
        <v>210</v>
      </c>
      <c r="C31" s="172" t="s">
        <v>478</v>
      </c>
      <c r="D31" s="134" t="s">
        <v>211</v>
      </c>
      <c r="E31" s="201"/>
    </row>
    <row r="32" spans="1:5" s="27" customFormat="1" ht="24" customHeight="1" x14ac:dyDescent="0.2">
      <c r="A32" s="201" t="s">
        <v>212</v>
      </c>
      <c r="B32" s="132" t="s">
        <v>587</v>
      </c>
      <c r="C32" s="172" t="s">
        <v>588</v>
      </c>
      <c r="D32" s="134" t="s">
        <v>213</v>
      </c>
      <c r="E32" s="201"/>
    </row>
    <row r="33" spans="1:5" s="27" customFormat="1" ht="24" customHeight="1" x14ac:dyDescent="0.2">
      <c r="A33" s="201" t="s">
        <v>214</v>
      </c>
      <c r="B33" s="132" t="s">
        <v>21</v>
      </c>
      <c r="C33" s="172" t="s">
        <v>479</v>
      </c>
      <c r="D33" s="134" t="s">
        <v>545</v>
      </c>
      <c r="E33" s="201"/>
    </row>
    <row r="34" spans="1:5" s="27" customFormat="1" ht="24" customHeight="1" x14ac:dyDescent="0.2">
      <c r="A34" s="201" t="s">
        <v>215</v>
      </c>
      <c r="B34" s="132" t="s">
        <v>216</v>
      </c>
      <c r="C34" s="172" t="s">
        <v>480</v>
      </c>
      <c r="D34" s="134" t="s">
        <v>546</v>
      </c>
      <c r="E34" s="201"/>
    </row>
    <row r="35" spans="1:5" s="27" customFormat="1" ht="24" customHeight="1" x14ac:dyDescent="0.2">
      <c r="A35" s="201" t="s">
        <v>217</v>
      </c>
      <c r="B35" s="132" t="s">
        <v>218</v>
      </c>
      <c r="C35" s="172" t="s">
        <v>481</v>
      </c>
      <c r="D35" s="134" t="s">
        <v>419</v>
      </c>
      <c r="E35" s="201"/>
    </row>
    <row r="36" spans="1:5" s="27" customFormat="1" ht="24" customHeight="1" x14ac:dyDescent="0.2">
      <c r="A36" s="201" t="s">
        <v>239</v>
      </c>
      <c r="B36" s="132" t="s">
        <v>22</v>
      </c>
      <c r="C36" s="172" t="s">
        <v>482</v>
      </c>
      <c r="D36" s="134" t="s">
        <v>23</v>
      </c>
      <c r="E36" s="202"/>
    </row>
    <row r="37" spans="1:5" s="27" customFormat="1" ht="24" customHeight="1" x14ac:dyDescent="0.2">
      <c r="A37" s="203" t="s">
        <v>76</v>
      </c>
      <c r="B37" s="132" t="s">
        <v>413</v>
      </c>
      <c r="C37" s="172" t="s">
        <v>425</v>
      </c>
      <c r="D37" s="134" t="s">
        <v>547</v>
      </c>
      <c r="E37" s="202"/>
    </row>
    <row r="38" spans="1:5" s="27" customFormat="1" ht="24" customHeight="1" x14ac:dyDescent="0.2">
      <c r="A38" s="204" t="s">
        <v>109</v>
      </c>
      <c r="B38" s="152" t="s">
        <v>24</v>
      </c>
      <c r="C38" s="205" t="s">
        <v>483</v>
      </c>
      <c r="D38" s="153" t="s">
        <v>25</v>
      </c>
      <c r="E38" s="202"/>
    </row>
  </sheetData>
  <phoneticPr fontId="4"/>
  <pageMargins left="0.78740157480314965" right="0.23622047244094491" top="0.59055118110236227" bottom="0.19685039370078741" header="0.51181102362204722" footer="0.31496062992125984"/>
  <pageSetup paperSize="9" scale="90" fitToWidth="0" fitToHeight="0" orientation="portrait" r:id="rId1"/>
  <headerFooter alignWithMargins="0"/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6">
    <tabColor rgb="FF92D050"/>
  </sheetPr>
  <dimension ref="A1:E26"/>
  <sheetViews>
    <sheetView view="pageBreakPreview" zoomScale="90" zoomScaleNormal="100" zoomScaleSheetLayoutView="90" workbookViewId="0">
      <selection activeCell="F1" sqref="F1:F1048576"/>
    </sheetView>
  </sheetViews>
  <sheetFormatPr defaultColWidth="8.453125" defaultRowHeight="12.5" x14ac:dyDescent="0.2"/>
  <cols>
    <col min="1" max="1" width="22" style="74" customWidth="1"/>
    <col min="2" max="2" width="10.1796875" style="10" customWidth="1"/>
    <col min="3" max="3" width="45.7265625" style="9" customWidth="1"/>
    <col min="4" max="4" width="15.81640625" style="10" customWidth="1"/>
    <col min="5" max="5" width="2" style="9" customWidth="1"/>
    <col min="6" max="16384" width="8.453125" style="9"/>
  </cols>
  <sheetData>
    <row r="1" spans="1:5" x14ac:dyDescent="0.2">
      <c r="A1" s="206"/>
      <c r="D1" s="207" t="s">
        <v>366</v>
      </c>
    </row>
    <row r="2" spans="1:5" ht="24" customHeight="1" x14ac:dyDescent="0.2">
      <c r="A2" s="74" t="s">
        <v>103</v>
      </c>
      <c r="B2" s="58"/>
      <c r="C2" s="57"/>
      <c r="D2" s="74"/>
    </row>
    <row r="3" spans="1:5" s="1" customFormat="1" ht="20.25" customHeight="1" x14ac:dyDescent="0.2">
      <c r="A3" s="198" t="str">
        <f>'P56.(市町村教育委員会)'!A5</f>
        <v>市 町 村 名</v>
      </c>
      <c r="B3" s="208" t="s">
        <v>129</v>
      </c>
      <c r="C3" s="208" t="s">
        <v>164</v>
      </c>
      <c r="D3" s="209" t="s">
        <v>160</v>
      </c>
      <c r="E3" s="210"/>
    </row>
    <row r="4" spans="1:5" s="27" customFormat="1" ht="24" customHeight="1" x14ac:dyDescent="0.2">
      <c r="A4" s="201" t="s">
        <v>57</v>
      </c>
      <c r="B4" s="132" t="s">
        <v>0</v>
      </c>
      <c r="C4" s="172" t="s">
        <v>438</v>
      </c>
      <c r="D4" s="134" t="s">
        <v>1</v>
      </c>
      <c r="E4" s="202"/>
    </row>
    <row r="5" spans="1:5" s="27" customFormat="1" ht="24.75" customHeight="1" x14ac:dyDescent="0.2">
      <c r="A5" s="201" t="s">
        <v>58</v>
      </c>
      <c r="B5" s="132" t="s">
        <v>529</v>
      </c>
      <c r="C5" s="172" t="s">
        <v>530</v>
      </c>
      <c r="D5" s="134" t="s">
        <v>548</v>
      </c>
      <c r="E5" s="202"/>
    </row>
    <row r="6" spans="1:5" s="1" customFormat="1" ht="24" customHeight="1" x14ac:dyDescent="0.2">
      <c r="A6" s="201" t="s">
        <v>371</v>
      </c>
      <c r="B6" s="132" t="s">
        <v>238</v>
      </c>
      <c r="C6" s="172" t="s">
        <v>439</v>
      </c>
      <c r="D6" s="134" t="s">
        <v>549</v>
      </c>
      <c r="E6" s="210"/>
    </row>
    <row r="7" spans="1:5" s="1" customFormat="1" ht="24" customHeight="1" x14ac:dyDescent="0.2">
      <c r="A7" s="201" t="s">
        <v>372</v>
      </c>
      <c r="B7" s="132" t="s">
        <v>612</v>
      </c>
      <c r="C7" s="172" t="s">
        <v>611</v>
      </c>
      <c r="D7" s="134" t="s">
        <v>550</v>
      </c>
      <c r="E7" s="210"/>
    </row>
    <row r="8" spans="1:5" s="27" customFormat="1" ht="24" customHeight="1" x14ac:dyDescent="0.2">
      <c r="A8" s="201" t="s">
        <v>386</v>
      </c>
      <c r="B8" s="132" t="s">
        <v>220</v>
      </c>
      <c r="C8" s="172" t="s">
        <v>440</v>
      </c>
      <c r="D8" s="134" t="s">
        <v>551</v>
      </c>
      <c r="E8" s="201"/>
    </row>
    <row r="9" spans="1:5" s="27" customFormat="1" ht="24" customHeight="1" x14ac:dyDescent="0.2">
      <c r="A9" s="203" t="s">
        <v>406</v>
      </c>
      <c r="B9" s="132" t="s">
        <v>219</v>
      </c>
      <c r="C9" s="172" t="s">
        <v>441</v>
      </c>
      <c r="D9" s="134" t="s">
        <v>409</v>
      </c>
      <c r="E9" s="201"/>
    </row>
    <row r="10" spans="1:5" s="27" customFormat="1" ht="24" customHeight="1" x14ac:dyDescent="0.2">
      <c r="A10" s="201" t="s">
        <v>253</v>
      </c>
      <c r="B10" s="132" t="s">
        <v>2</v>
      </c>
      <c r="C10" s="172" t="s">
        <v>442</v>
      </c>
      <c r="D10" s="134" t="s">
        <v>420</v>
      </c>
      <c r="E10" s="201"/>
    </row>
    <row r="11" spans="1:5" s="1" customFormat="1" ht="24" customHeight="1" x14ac:dyDescent="0.2">
      <c r="A11" s="201" t="s">
        <v>571</v>
      </c>
      <c r="B11" s="132" t="s">
        <v>3</v>
      </c>
      <c r="C11" s="172" t="s">
        <v>410</v>
      </c>
      <c r="D11" s="134" t="s">
        <v>575</v>
      </c>
      <c r="E11" s="210"/>
    </row>
    <row r="12" spans="1:5" s="1" customFormat="1" ht="24" customHeight="1" x14ac:dyDescent="0.2">
      <c r="A12" s="201" t="s">
        <v>221</v>
      </c>
      <c r="B12" s="132" t="s">
        <v>134</v>
      </c>
      <c r="C12" s="172" t="s">
        <v>443</v>
      </c>
      <c r="D12" s="134" t="s">
        <v>552</v>
      </c>
      <c r="E12" s="210"/>
    </row>
    <row r="13" spans="1:5" s="1" customFormat="1" ht="24" customHeight="1" x14ac:dyDescent="0.2">
      <c r="A13" s="201" t="s">
        <v>4</v>
      </c>
      <c r="B13" s="132" t="s">
        <v>5</v>
      </c>
      <c r="C13" s="172" t="s">
        <v>444</v>
      </c>
      <c r="D13" s="134" t="s">
        <v>222</v>
      </c>
      <c r="E13" s="210"/>
    </row>
    <row r="14" spans="1:5" s="1" customFormat="1" ht="24" customHeight="1" x14ac:dyDescent="0.2">
      <c r="A14" s="201" t="s">
        <v>223</v>
      </c>
      <c r="B14" s="132" t="s">
        <v>224</v>
      </c>
      <c r="C14" s="172" t="s">
        <v>445</v>
      </c>
      <c r="D14" s="134" t="s">
        <v>6</v>
      </c>
      <c r="E14" s="210"/>
    </row>
    <row r="15" spans="1:5" s="1" customFormat="1" ht="24" customHeight="1" x14ac:dyDescent="0.2">
      <c r="A15" s="201" t="s">
        <v>225</v>
      </c>
      <c r="B15" s="132" t="s">
        <v>108</v>
      </c>
      <c r="C15" s="172" t="s">
        <v>446</v>
      </c>
      <c r="D15" s="134" t="s">
        <v>7</v>
      </c>
      <c r="E15" s="210"/>
    </row>
    <row r="16" spans="1:5" s="1" customFormat="1" ht="24" customHeight="1" x14ac:dyDescent="0.2">
      <c r="A16" s="201" t="s">
        <v>8</v>
      </c>
      <c r="B16" s="132" t="s">
        <v>226</v>
      </c>
      <c r="C16" s="172" t="s">
        <v>447</v>
      </c>
      <c r="D16" s="134" t="s">
        <v>227</v>
      </c>
      <c r="E16" s="210"/>
    </row>
    <row r="17" spans="1:5" s="1" customFormat="1" ht="24" customHeight="1" x14ac:dyDescent="0.2">
      <c r="A17" s="201" t="s">
        <v>228</v>
      </c>
      <c r="B17" s="132" t="s">
        <v>408</v>
      </c>
      <c r="C17" s="172" t="s">
        <v>448</v>
      </c>
      <c r="D17" s="134" t="s">
        <v>229</v>
      </c>
      <c r="E17" s="210"/>
    </row>
    <row r="18" spans="1:5" s="1" customFormat="1" ht="24" customHeight="1" x14ac:dyDescent="0.2">
      <c r="A18" s="201" t="s">
        <v>230</v>
      </c>
      <c r="B18" s="132" t="s">
        <v>9</v>
      </c>
      <c r="C18" s="172" t="s">
        <v>449</v>
      </c>
      <c r="D18" s="134" t="s">
        <v>231</v>
      </c>
      <c r="E18" s="210"/>
    </row>
    <row r="19" spans="1:5" s="1" customFormat="1" ht="24" customHeight="1" x14ac:dyDescent="0.2">
      <c r="A19" s="201" t="s">
        <v>232</v>
      </c>
      <c r="B19" s="132" t="s">
        <v>233</v>
      </c>
      <c r="C19" s="172" t="s">
        <v>450</v>
      </c>
      <c r="D19" s="134" t="s">
        <v>234</v>
      </c>
      <c r="E19" s="210"/>
    </row>
    <row r="20" spans="1:5" s="1" customFormat="1" ht="24" customHeight="1" x14ac:dyDescent="0.2">
      <c r="A20" s="203" t="s">
        <v>235</v>
      </c>
      <c r="B20" s="132" t="s">
        <v>10</v>
      </c>
      <c r="C20" s="172" t="s">
        <v>451</v>
      </c>
      <c r="D20" s="134" t="s">
        <v>236</v>
      </c>
      <c r="E20" s="210"/>
    </row>
    <row r="21" spans="1:5" s="1" customFormat="1" ht="24" customHeight="1" x14ac:dyDescent="0.2">
      <c r="A21" s="201" t="s">
        <v>11</v>
      </c>
      <c r="B21" s="132" t="s">
        <v>237</v>
      </c>
      <c r="C21" s="172" t="s">
        <v>452</v>
      </c>
      <c r="D21" s="134" t="s">
        <v>553</v>
      </c>
      <c r="E21" s="210"/>
    </row>
    <row r="22" spans="1:5" s="1" customFormat="1" ht="24" customHeight="1" x14ac:dyDescent="0.2">
      <c r="A22" s="201" t="s">
        <v>157</v>
      </c>
      <c r="B22" s="132" t="s">
        <v>124</v>
      </c>
      <c r="C22" s="172" t="s">
        <v>453</v>
      </c>
      <c r="D22" s="134" t="s">
        <v>554</v>
      </c>
      <c r="E22" s="210"/>
    </row>
    <row r="23" spans="1:5" s="1" customFormat="1" ht="24" customHeight="1" x14ac:dyDescent="0.2">
      <c r="A23" s="201" t="s">
        <v>158</v>
      </c>
      <c r="B23" s="132" t="s">
        <v>421</v>
      </c>
      <c r="C23" s="172" t="s">
        <v>422</v>
      </c>
      <c r="D23" s="134" t="s">
        <v>574</v>
      </c>
      <c r="E23" s="210"/>
    </row>
    <row r="24" spans="1:5" s="1" customFormat="1" ht="24" customHeight="1" x14ac:dyDescent="0.2">
      <c r="A24" s="201" t="s">
        <v>379</v>
      </c>
      <c r="B24" s="132" t="s">
        <v>407</v>
      </c>
      <c r="C24" s="172" t="s">
        <v>454</v>
      </c>
      <c r="D24" s="134" t="s">
        <v>643</v>
      </c>
      <c r="E24" s="210"/>
    </row>
    <row r="25" spans="1:5" s="1" customFormat="1" ht="8.25" customHeight="1" x14ac:dyDescent="0.2">
      <c r="A25" s="204"/>
      <c r="B25" s="152"/>
      <c r="C25" s="205"/>
      <c r="D25" s="153"/>
      <c r="E25" s="210"/>
    </row>
    <row r="26" spans="1:5" x14ac:dyDescent="0.2">
      <c r="A26" s="55"/>
      <c r="B26" s="107"/>
      <c r="C26" s="91"/>
      <c r="D26" s="91"/>
      <c r="E26" s="91"/>
    </row>
  </sheetData>
  <phoneticPr fontId="4"/>
  <pageMargins left="0.78740157480314965" right="0.23622047244094491" top="0.59055118110236227" bottom="0.19685039370078741" header="0.51181102362204722" footer="0.31496062992125984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48">
    <tabColor rgb="FF92D050"/>
  </sheetPr>
  <dimension ref="A1:F25"/>
  <sheetViews>
    <sheetView tabSelected="1" view="pageBreakPreview" zoomScaleNormal="100" zoomScaleSheetLayoutView="100" workbookViewId="0">
      <selection activeCell="F17" sqref="F1:F1048576"/>
    </sheetView>
  </sheetViews>
  <sheetFormatPr defaultColWidth="8.453125" defaultRowHeight="12.5" x14ac:dyDescent="0.2"/>
  <cols>
    <col min="1" max="1" width="37.7265625" style="9" customWidth="1"/>
    <col min="2" max="2" width="9.1796875" style="9" customWidth="1"/>
    <col min="3" max="3" width="36.453125" style="9" customWidth="1"/>
    <col min="4" max="4" width="13.7265625" style="9" customWidth="1"/>
    <col min="5" max="5" width="2" style="74" customWidth="1"/>
    <col min="6" max="6" width="14" style="10" customWidth="1"/>
    <col min="7" max="16384" width="8.453125" style="9"/>
  </cols>
  <sheetData>
    <row r="1" spans="1:6" x14ac:dyDescent="0.2">
      <c r="A1" s="7" t="s">
        <v>367</v>
      </c>
      <c r="B1" s="10" t="s">
        <v>252</v>
      </c>
      <c r="C1" s="9" t="s">
        <v>103</v>
      </c>
      <c r="D1" s="7"/>
    </row>
    <row r="2" spans="1:6" x14ac:dyDescent="0.2">
      <c r="A2" s="9" t="s">
        <v>26</v>
      </c>
      <c r="B2" s="10"/>
      <c r="D2" s="10"/>
    </row>
    <row r="3" spans="1:6" ht="24.75" customHeight="1" x14ac:dyDescent="0.2">
      <c r="A3" s="156" t="s">
        <v>622</v>
      </c>
      <c r="B3" s="10"/>
      <c r="D3" s="10"/>
    </row>
    <row r="4" spans="1:6" ht="12.75" customHeight="1" x14ac:dyDescent="0.2">
      <c r="A4" s="74"/>
      <c r="B4" s="10"/>
      <c r="D4" s="74"/>
      <c r="F4" s="75"/>
    </row>
    <row r="5" spans="1:6" ht="39" customHeight="1" x14ac:dyDescent="0.2">
      <c r="A5" s="211" t="s">
        <v>27</v>
      </c>
      <c r="B5" s="212" t="s">
        <v>358</v>
      </c>
      <c r="C5" s="208" t="s">
        <v>28</v>
      </c>
      <c r="D5" s="209" t="s">
        <v>29</v>
      </c>
      <c r="E5" s="164"/>
      <c r="F5" s="107"/>
    </row>
    <row r="6" spans="1:6" s="74" customFormat="1" ht="39" customHeight="1" x14ac:dyDescent="0.2">
      <c r="A6" s="213" t="s">
        <v>368</v>
      </c>
      <c r="B6" s="132" t="s">
        <v>403</v>
      </c>
      <c r="C6" s="214" t="s">
        <v>491</v>
      </c>
      <c r="D6" s="134" t="s">
        <v>404</v>
      </c>
      <c r="E6" s="164"/>
      <c r="F6" s="215"/>
    </row>
    <row r="7" spans="1:6" ht="39" customHeight="1" x14ac:dyDescent="0.2">
      <c r="A7" s="216" t="s">
        <v>387</v>
      </c>
      <c r="B7" s="132" t="s">
        <v>133</v>
      </c>
      <c r="C7" s="214" t="s">
        <v>426</v>
      </c>
      <c r="D7" s="134" t="s">
        <v>30</v>
      </c>
      <c r="E7" s="164"/>
      <c r="F7" s="215"/>
    </row>
    <row r="8" spans="1:6" ht="42" customHeight="1" x14ac:dyDescent="0.2">
      <c r="A8" s="216" t="s">
        <v>362</v>
      </c>
      <c r="B8" s="132" t="s">
        <v>31</v>
      </c>
      <c r="C8" s="172" t="s">
        <v>427</v>
      </c>
      <c r="D8" s="134" t="s">
        <v>32</v>
      </c>
      <c r="E8" s="164"/>
      <c r="F8" s="215"/>
    </row>
    <row r="9" spans="1:6" s="74" customFormat="1" ht="32.25" customHeight="1" x14ac:dyDescent="0.2">
      <c r="A9" s="216" t="s">
        <v>423</v>
      </c>
      <c r="B9" s="132" t="s">
        <v>106</v>
      </c>
      <c r="C9" s="172" t="s">
        <v>428</v>
      </c>
      <c r="D9" s="134" t="s">
        <v>33</v>
      </c>
      <c r="E9" s="164"/>
      <c r="F9" s="215"/>
    </row>
    <row r="10" spans="1:6" ht="32.25" customHeight="1" x14ac:dyDescent="0.2">
      <c r="A10" s="203" t="s">
        <v>34</v>
      </c>
      <c r="B10" s="132" t="s">
        <v>133</v>
      </c>
      <c r="C10" s="214" t="s">
        <v>429</v>
      </c>
      <c r="D10" s="134" t="s">
        <v>35</v>
      </c>
      <c r="E10" s="164"/>
      <c r="F10" s="215"/>
    </row>
    <row r="11" spans="1:6" ht="32.25" customHeight="1" x14ac:dyDescent="0.2">
      <c r="A11" s="203" t="s">
        <v>36</v>
      </c>
      <c r="B11" s="132" t="s">
        <v>133</v>
      </c>
      <c r="C11" s="214" t="s">
        <v>430</v>
      </c>
      <c r="D11" s="134" t="s">
        <v>37</v>
      </c>
      <c r="E11" s="164"/>
      <c r="F11" s="215"/>
    </row>
    <row r="12" spans="1:6" ht="39" customHeight="1" x14ac:dyDescent="0.2">
      <c r="A12" s="203" t="s">
        <v>361</v>
      </c>
      <c r="B12" s="132" t="s">
        <v>644</v>
      </c>
      <c r="C12" s="214" t="s">
        <v>645</v>
      </c>
      <c r="D12" s="134" t="s">
        <v>646</v>
      </c>
      <c r="E12" s="164"/>
      <c r="F12" s="215"/>
    </row>
    <row r="13" spans="1:6" ht="39" customHeight="1" x14ac:dyDescent="0.2">
      <c r="A13" s="203" t="s">
        <v>402</v>
      </c>
      <c r="B13" s="132" t="s">
        <v>647</v>
      </c>
      <c r="C13" s="214" t="s">
        <v>648</v>
      </c>
      <c r="D13" s="134" t="s">
        <v>649</v>
      </c>
      <c r="E13" s="164"/>
      <c r="F13" s="215"/>
    </row>
    <row r="14" spans="1:6" ht="33" customHeight="1" x14ac:dyDescent="0.2">
      <c r="A14" s="203" t="s">
        <v>38</v>
      </c>
      <c r="B14" s="132" t="s">
        <v>133</v>
      </c>
      <c r="C14" s="214" t="s">
        <v>429</v>
      </c>
      <c r="D14" s="134" t="s">
        <v>39</v>
      </c>
      <c r="E14" s="164"/>
      <c r="F14" s="215"/>
    </row>
    <row r="15" spans="1:6" ht="33" customHeight="1" x14ac:dyDescent="0.2">
      <c r="A15" s="203" t="s">
        <v>40</v>
      </c>
      <c r="B15" s="132" t="s">
        <v>133</v>
      </c>
      <c r="C15" s="172" t="s">
        <v>431</v>
      </c>
      <c r="D15" s="134" t="s">
        <v>41</v>
      </c>
      <c r="E15" s="164"/>
      <c r="F15" s="215"/>
    </row>
    <row r="16" spans="1:6" ht="32.25" customHeight="1" x14ac:dyDescent="0.2">
      <c r="A16" s="216" t="s">
        <v>415</v>
      </c>
      <c r="B16" s="132" t="s">
        <v>125</v>
      </c>
      <c r="C16" s="172" t="s">
        <v>405</v>
      </c>
      <c r="D16" s="134" t="s">
        <v>42</v>
      </c>
      <c r="E16" s="164"/>
      <c r="F16" s="215"/>
    </row>
    <row r="17" spans="1:6" ht="42" customHeight="1" x14ac:dyDescent="0.2">
      <c r="A17" s="216" t="s">
        <v>363</v>
      </c>
      <c r="B17" s="217" t="s">
        <v>94</v>
      </c>
      <c r="C17" s="218" t="s">
        <v>432</v>
      </c>
      <c r="D17" s="134" t="s">
        <v>95</v>
      </c>
      <c r="E17" s="164"/>
      <c r="F17" s="215"/>
    </row>
    <row r="18" spans="1:6" ht="33" customHeight="1" x14ac:dyDescent="0.2">
      <c r="A18" s="203" t="s">
        <v>43</v>
      </c>
      <c r="B18" s="132" t="s">
        <v>133</v>
      </c>
      <c r="C18" s="214" t="s">
        <v>433</v>
      </c>
      <c r="D18" s="134" t="s">
        <v>44</v>
      </c>
      <c r="E18" s="164"/>
      <c r="F18" s="215"/>
    </row>
    <row r="19" spans="1:6" ht="33" customHeight="1" x14ac:dyDescent="0.2">
      <c r="A19" s="203" t="s">
        <v>45</v>
      </c>
      <c r="B19" s="132" t="s">
        <v>133</v>
      </c>
      <c r="C19" s="214" t="s">
        <v>434</v>
      </c>
      <c r="D19" s="134" t="s">
        <v>46</v>
      </c>
      <c r="E19" s="164"/>
      <c r="F19" s="215"/>
    </row>
    <row r="20" spans="1:6" ht="33" customHeight="1" x14ac:dyDescent="0.2">
      <c r="A20" s="203" t="s">
        <v>47</v>
      </c>
      <c r="B20" s="132" t="s">
        <v>133</v>
      </c>
      <c r="C20" s="214" t="s">
        <v>433</v>
      </c>
      <c r="D20" s="134" t="s">
        <v>48</v>
      </c>
      <c r="E20" s="164"/>
      <c r="F20" s="215"/>
    </row>
    <row r="21" spans="1:6" ht="33" customHeight="1" x14ac:dyDescent="0.2">
      <c r="A21" s="216" t="s">
        <v>364</v>
      </c>
      <c r="B21" s="132" t="s">
        <v>133</v>
      </c>
      <c r="C21" s="214" t="s">
        <v>435</v>
      </c>
      <c r="D21" s="134" t="s">
        <v>49</v>
      </c>
      <c r="E21" s="164"/>
      <c r="F21" s="215"/>
    </row>
    <row r="22" spans="1:6" ht="33" customHeight="1" x14ac:dyDescent="0.2">
      <c r="A22" s="216" t="s">
        <v>365</v>
      </c>
      <c r="B22" s="132" t="s">
        <v>133</v>
      </c>
      <c r="C22" s="214" t="s">
        <v>435</v>
      </c>
      <c r="D22" s="134" t="s">
        <v>50</v>
      </c>
      <c r="E22" s="164"/>
      <c r="F22" s="215"/>
    </row>
    <row r="23" spans="1:6" ht="33" customHeight="1" x14ac:dyDescent="0.2">
      <c r="A23" s="216" t="s">
        <v>517</v>
      </c>
      <c r="B23" s="217" t="s">
        <v>133</v>
      </c>
      <c r="C23" s="214" t="s">
        <v>436</v>
      </c>
      <c r="D23" s="134" t="s">
        <v>51</v>
      </c>
      <c r="E23" s="164"/>
      <c r="F23" s="215"/>
    </row>
    <row r="24" spans="1:6" ht="33.75" customHeight="1" x14ac:dyDescent="0.2">
      <c r="A24" s="219" t="s">
        <v>52</v>
      </c>
      <c r="B24" s="152" t="s">
        <v>53</v>
      </c>
      <c r="C24" s="220" t="s">
        <v>437</v>
      </c>
      <c r="D24" s="153" t="s">
        <v>54</v>
      </c>
      <c r="E24" s="164"/>
      <c r="F24" s="215"/>
    </row>
    <row r="25" spans="1:6" s="91" customFormat="1" ht="33" customHeight="1" x14ac:dyDescent="0.2">
      <c r="A25" s="221"/>
      <c r="B25" s="222"/>
      <c r="C25" s="221"/>
      <c r="D25" s="222"/>
      <c r="E25" s="55"/>
      <c r="F25" s="215"/>
    </row>
  </sheetData>
  <phoneticPr fontId="4"/>
  <pageMargins left="0.78740157480314965" right="0.23622047244094491" top="0.59055118110236227" bottom="0.19685039370078741" header="0.51181102362204722" footer="0.31496062992125984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P51.（幼稚園）名市</vt:lpstr>
      <vt:lpstr>P52.（幼稚園）尾、知、西</vt:lpstr>
      <vt:lpstr>P53.（幼稚園）西、国立</vt:lpstr>
      <vt:lpstr>P54.(中等教育学校)</vt:lpstr>
      <vt:lpstr>P55.（県教育委員会）</vt:lpstr>
      <vt:lpstr>P56.(市町村教育委員会)</vt:lpstr>
      <vt:lpstr>P57. （市町村教育委員会）</vt:lpstr>
      <vt:lpstr>P58.（教育関係団体）</vt:lpstr>
      <vt:lpstr>'P51.（幼稚園）名市'!Print_Area</vt:lpstr>
      <vt:lpstr>'P52.（幼稚園）尾、知、西'!Print_Area</vt:lpstr>
      <vt:lpstr>'P53.（幼稚園）西、国立'!Print_Area</vt:lpstr>
      <vt:lpstr>'P54.(中等教育学校)'!Print_Area</vt:lpstr>
      <vt:lpstr>'P55.（県教育委員会）'!Print_Area</vt:lpstr>
      <vt:lpstr>'P56.(市町村教育委員会)'!Print_Area</vt:lpstr>
      <vt:lpstr>'P57. （市町村教育委員会）'!Print_Area</vt:lpstr>
      <vt:lpstr>'P58.（教育関係団体）'!Print_Area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2025-09-11T01:49:15Z</dcterms:created>
  <dcterms:modified xsi:type="dcterms:W3CDTF">2025-09-11T01:49:21Z</dcterms:modified>
</cp:coreProperties>
</file>